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665"/>
  </bookViews>
  <sheets>
    <sheet name="Источники" sheetId="3" r:id="rId1"/>
    <sheet name="Лист1" sheetId="4" r:id="rId2"/>
  </sheets>
  <definedNames>
    <definedName name="_xlnm._FilterDatabase" localSheetId="0" hidden="1">Источники!$A$5:$AW$5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0" i="3" l="1"/>
  <c r="AG26" i="3" l="1"/>
  <c r="AG18" i="3"/>
  <c r="AG28" i="3" l="1"/>
  <c r="AG27" i="3"/>
</calcChain>
</file>

<file path=xl/sharedStrings.xml><?xml version="1.0" encoding="utf-8"?>
<sst xmlns="http://schemas.openxmlformats.org/spreadsheetml/2006/main" count="980" uniqueCount="282">
  <si>
    <t>Наименование населенного пункта</t>
  </si>
  <si>
    <t>Наименование муниципального образования</t>
  </si>
  <si>
    <t>Иное</t>
  </si>
  <si>
    <t>Школы</t>
  </si>
  <si>
    <t>Детские сады</t>
  </si>
  <si>
    <t>Объекты здравоохранения</t>
  </si>
  <si>
    <t>Иные образовательные учреждения</t>
  </si>
  <si>
    <t>Объекты физкультуры и спорта</t>
  </si>
  <si>
    <t>Адрес</t>
  </si>
  <si>
    <t>Наименование теплоснабжающей (теплосетевой) организации</t>
  </si>
  <si>
    <t>Основного</t>
  </si>
  <si>
    <t>Резервного</t>
  </si>
  <si>
    <t>Вид топлива</t>
  </si>
  <si>
    <t>Количество котлов</t>
  </si>
  <si>
    <t>Мощность котлов</t>
  </si>
  <si>
    <t>Наличие КИП</t>
  </si>
  <si>
    <t>Наличие автоматики</t>
  </si>
  <si>
    <t>Температурный график (указать максимальные параметры)</t>
  </si>
  <si>
    <t>Наличие ЦТП</t>
  </si>
  <si>
    <t>Наименование или № котельной</t>
  </si>
  <si>
    <t>Обслуживающая организация</t>
  </si>
  <si>
    <t>Наименование</t>
  </si>
  <si>
    <t>Вид право владения (аренда, концессия, оперативное управление, хоз.ведение и т.п.)</t>
  </si>
  <si>
    <t>Год постройки</t>
  </si>
  <si>
    <t>Износ, %</t>
  </si>
  <si>
    <t>МКД</t>
  </si>
  <si>
    <t>Частных домов</t>
  </si>
  <si>
    <t>Объекты культуры и искуства</t>
  </si>
  <si>
    <t xml:space="preserve">Объекты социальной защиты </t>
  </si>
  <si>
    <t>Всего объектов</t>
  </si>
  <si>
    <t>Оборудование котельной</t>
  </si>
  <si>
    <t>Сведения об отапливаемых объектах</t>
  </si>
  <si>
    <t>Возможность газификации, если требуется</t>
  </si>
  <si>
    <t>Дата последнего капитального ремонта</t>
  </si>
  <si>
    <t>Протяженность</t>
  </si>
  <si>
    <t>Тепловые сети</t>
  </si>
  <si>
    <t>Зданию</t>
  </si>
  <si>
    <t>Оборудованию</t>
  </si>
  <si>
    <t>Тепловым сетям</t>
  </si>
  <si>
    <t>Сети горячего водостнабжения</t>
  </si>
  <si>
    <t>Необходимые мероприятия по:</t>
  </si>
  <si>
    <t>Сетям горячего водоснабжения</t>
  </si>
  <si>
    <t>Наличие химводоотчистки</t>
  </si>
  <si>
    <t>Наличие прибора коммерческого учета</t>
  </si>
  <si>
    <t>Категория котельной по надежности отпуска тепловой энергии</t>
  </si>
  <si>
    <t>Принадлежность (муниципальная, ведомственная, частная и т.п.)</t>
  </si>
  <si>
    <t>Наличие подготовки ГВС</t>
  </si>
  <si>
    <t>Соотношение протяженности прокладкт сети подземная/наружная, %</t>
  </si>
  <si>
    <t>Участие в инвестиционных программах с указанием видов мероприятий (котельня, ЦТП, сети)</t>
  </si>
  <si>
    <t>Собственник источника теплоснабжения</t>
  </si>
  <si>
    <t>муниципальная</t>
  </si>
  <si>
    <t>дрова</t>
  </si>
  <si>
    <t>уголь</t>
  </si>
  <si>
    <t>да</t>
  </si>
  <si>
    <t>нет</t>
  </si>
  <si>
    <t>0,3 (0,26)  МВт  0,37 Гкал/час</t>
  </si>
  <si>
    <t>60/80 °С.</t>
  </si>
  <si>
    <t>80 м</t>
  </si>
  <si>
    <t>с.Юсьва</t>
  </si>
  <si>
    <t>с.Юсьва, ул.Пушкина 27 А</t>
  </si>
  <si>
    <t>газ</t>
  </si>
  <si>
    <t>90-75</t>
  </si>
  <si>
    <t>с. Юсьва</t>
  </si>
  <si>
    <t xml:space="preserve">МБДОУ «Юсьвинский детский сад «Золотой петушок» структурное подразделение «Юсьвинский детский сад «Сказка» </t>
  </si>
  <si>
    <t>с.Юсьва, ул. Центральная, 2</t>
  </si>
  <si>
    <t xml:space="preserve"> 32 м.</t>
  </si>
  <si>
    <t>80-90</t>
  </si>
  <si>
    <t>с. Юсьва ул.Советская 21</t>
  </si>
  <si>
    <t>72 м</t>
  </si>
  <si>
    <t>Юсьвинский МО</t>
  </si>
  <si>
    <t>с.Крохалево</t>
  </si>
  <si>
    <t>с. Купрос</t>
  </si>
  <si>
    <t>ООО «Газпром газораспределение Пермь»</t>
  </si>
  <si>
    <t>оперативное управление</t>
  </si>
  <si>
    <t>0,43 (0,5) Гкал/час (МВт)</t>
  </si>
  <si>
    <t>э/энергия</t>
  </si>
  <si>
    <t>п.Майкор, ул.Ленина 98</t>
  </si>
  <si>
    <t>0,6 Гкал</t>
  </si>
  <si>
    <t>95 С</t>
  </si>
  <si>
    <t>п.Пожва</t>
  </si>
  <si>
    <t>115С</t>
  </si>
  <si>
    <t>95С</t>
  </si>
  <si>
    <t>п. Тукачево</t>
  </si>
  <si>
    <t>п. Тукачево, ул. Пионерская 2/1</t>
  </si>
  <si>
    <t>МБОУ "Тукачевская ООШ"</t>
  </si>
  <si>
    <t>п.Пожва ул. Октябрьская , 27 Б</t>
  </si>
  <si>
    <t>п.Пожва ул.Советская, 58</t>
  </si>
  <si>
    <t>с.Крохалево ул.Строителей, 13</t>
  </si>
  <si>
    <t>д.Бажино</t>
  </si>
  <si>
    <t>Котельная МБОУ Юсьвинская СОШ №1 филиала Бажинская начальная школа-детсий сад</t>
  </si>
  <si>
    <t>д.Бажино ул.Центральная, 42 а</t>
  </si>
  <si>
    <t>Администрация Юсьвинского муниципального округа Пермского края</t>
  </si>
  <si>
    <t>МБОУ Юсьвинская СОШ</t>
  </si>
  <si>
    <t>95/70</t>
  </si>
  <si>
    <t>0/100</t>
  </si>
  <si>
    <t>текущий ремонт</t>
  </si>
  <si>
    <t>промывка, ревизия запорной арматуры</t>
  </si>
  <si>
    <t>с.Антипино</t>
  </si>
  <si>
    <t>Котельная МБОУ Юсьвинская СОШ №2 филиала Антипинская начальная школа-детсий сад</t>
  </si>
  <si>
    <t>с.Антипино.ул.Мира, 4 а</t>
  </si>
  <si>
    <t>75/60</t>
  </si>
  <si>
    <t>100/0</t>
  </si>
  <si>
    <t>с.Доег</t>
  </si>
  <si>
    <t>Котельная МБОУ Юсьвинская СОШ №3 филиала Доеговская средная общеобразовательная школа</t>
  </si>
  <si>
    <t>с.Доег ул.Школьная, 3 а</t>
  </si>
  <si>
    <t>65/45</t>
  </si>
  <si>
    <t>промывка, ревизия запорной арматуры, замена котлов</t>
  </si>
  <si>
    <t>с.Архангельское, ул.Центральная, д.20а</t>
  </si>
  <si>
    <t>Юсьвинскии МО</t>
  </si>
  <si>
    <t>п.Пожва ул.Энгельса 4</t>
  </si>
  <si>
    <t>МБОУ "ПООШ№2"</t>
  </si>
  <si>
    <t>с.Архангельское</t>
  </si>
  <si>
    <t>п.Майкор</t>
  </si>
  <si>
    <t>с.Юсьва, ул.Советская, 1</t>
  </si>
  <si>
    <t>электроэнергия</t>
  </si>
  <si>
    <t>ПАО "Пермская энергосбытовая компания"</t>
  </si>
  <si>
    <t>№1- 42 кВт, №2- 42 кВт</t>
  </si>
  <si>
    <t>№1- 85гр.,    №2- 85гр.</t>
  </si>
  <si>
    <t>Газовая котельная МБОУ "Архангельская СОШ"</t>
  </si>
  <si>
    <t>Простая котельная МБОУ "Пожвинская ООШ №2"</t>
  </si>
  <si>
    <t>Электрокотельная МБОУ ДО "Центр дополнительного образования "Созвездие"</t>
  </si>
  <si>
    <t>Простая котельная МБОУ "Тукачевская ООШ"</t>
  </si>
  <si>
    <t>Простая котельная МБОУ «Пожвинская средняя общеобразоват. школа №1»</t>
  </si>
  <si>
    <t>Простая котельная МБОУ «Пожвинская средняя общеобразоват. школа №1» структурного подразделения «Пожвинский детский сад «Березка»</t>
  </si>
  <si>
    <t>Простая котельная МБОУ «Майкорская средняя общеобразовательная школа»</t>
  </si>
  <si>
    <t>Модульная газовая котельная МБОУ «Купросская основная общеобразовательная школа»</t>
  </si>
  <si>
    <t>Газовая котельная МБОУ «Купросская основная общеобразовательная школа» струткурного подразделения «Купросский детский сад»</t>
  </si>
  <si>
    <t>Простая котельная МБОУ «Крохалевская средняя общеобразовательная школа»</t>
  </si>
  <si>
    <t>Простая котельная МБОУ «Крохалевская средняя общеобразовательная школа» структурного подразделения «Крохалевский детский сад»</t>
  </si>
  <si>
    <t xml:space="preserve">Газовая блочно-модульная котельная МБДОУ "юсьвинский детский сад "Золотой петушок"                    </t>
  </si>
  <si>
    <t>Простая котельная МБДОУ "Юсьвинский детский сад "Золотой петушок" структурное подразделение "Юсьвинский детский сад "Солнышко"</t>
  </si>
  <si>
    <t xml:space="preserve">Простая котельная МБДОУ «Юсьвинский детский сад «Золотой петушок» структурное подразделение «Юсьвинский детский сад «Улыбка» </t>
  </si>
  <si>
    <t>Котельная №1</t>
  </si>
  <si>
    <t>пеллеты</t>
  </si>
  <si>
    <t>МБУ ДО "Дши с.Юсьва"</t>
  </si>
  <si>
    <t>муниципальнгая</t>
  </si>
  <si>
    <t>МБУ ДО "ДШИ с.юсьва"</t>
  </si>
  <si>
    <t>Оперативное управление</t>
  </si>
  <si>
    <t>электро</t>
  </si>
  <si>
    <t>0,016Гкал/ч</t>
  </si>
  <si>
    <t xml:space="preserve">замена дымогарных и дымовых  труб, запорной арматуры </t>
  </si>
  <si>
    <t>МБУ Пожвинский КДПЦ</t>
  </si>
  <si>
    <t>котельная МБУ Пожвинский КДПЦ</t>
  </si>
  <si>
    <t>муниципальное</t>
  </si>
  <si>
    <t>бензогенератор</t>
  </si>
  <si>
    <t>0,63кв</t>
  </si>
  <si>
    <t>филиал МБУ Пожвинский КДПЦ Камский СК</t>
  </si>
  <si>
    <t>п. Кама</t>
  </si>
  <si>
    <t>котельная филиал МБУ Пожвинский КДПЦ</t>
  </si>
  <si>
    <t>0,45кв</t>
  </si>
  <si>
    <t xml:space="preserve">с.Архангельское </t>
  </si>
  <si>
    <t xml:space="preserve">газовая котельная </t>
  </si>
  <si>
    <t>с.Архангельское ул.Центральная, 33</t>
  </si>
  <si>
    <t>Чинагортский СК</t>
  </si>
  <si>
    <t>д.Чинагорт</t>
  </si>
  <si>
    <t>д.Чинагорт, ул.Цетнральная, 108</t>
  </si>
  <si>
    <t>49 м</t>
  </si>
  <si>
    <t>п. Майкор</t>
  </si>
  <si>
    <t>п. Майкор, ул. Соликамская, 34а</t>
  </si>
  <si>
    <t>Муницицпальная</t>
  </si>
  <si>
    <t>МКУ Юсьвинского муниципального округа Пермского края "Единый сервисный центр"</t>
  </si>
  <si>
    <t>с. Юсьва, ул. Боталова, 29а</t>
  </si>
  <si>
    <t>природный газ</t>
  </si>
  <si>
    <t>с. Юсьва, ул. Советская, 15б</t>
  </si>
  <si>
    <t>п. Майкор, ул. Ленина 75а</t>
  </si>
  <si>
    <t>не требуются</t>
  </si>
  <si>
    <t>Юсьвинский муниципальный округ</t>
  </si>
  <si>
    <t>Пермский край, Юсьвинский район, п.Пожваул.Судомеханическая ,9ж</t>
  </si>
  <si>
    <t>МБУ «Универсал»</t>
  </si>
  <si>
    <t>4,0 мвт</t>
  </si>
  <si>
    <t>Высоконадежная</t>
  </si>
  <si>
    <t>2,0 мвт</t>
  </si>
  <si>
    <t> нет</t>
  </si>
  <si>
    <t>16 </t>
  </si>
  <si>
    <t>2 </t>
  </si>
  <si>
    <t>1 </t>
  </si>
  <si>
    <t> 1</t>
  </si>
  <si>
    <t>нет </t>
  </si>
  <si>
    <t>Котельная №2 (резервная)</t>
  </si>
  <si>
    <t>Пермский край, Юсьвинский район, п.Пожваул.Пионерская 6а</t>
  </si>
  <si>
    <t>30/70</t>
  </si>
  <si>
    <t>не требуется</t>
  </si>
  <si>
    <t> 1992</t>
  </si>
  <si>
    <t> 2005</t>
  </si>
  <si>
    <t> 2</t>
  </si>
  <si>
    <t>60-75квт </t>
  </si>
  <si>
    <t>нетданных</t>
  </si>
  <si>
    <t>нет данных</t>
  </si>
  <si>
    <t> 30</t>
  </si>
  <si>
    <t>0 </t>
  </si>
  <si>
    <t> 0</t>
  </si>
  <si>
    <t>МБДОУ «Юсьвинский детский сад «Золотой петушок»</t>
  </si>
  <si>
    <t xml:space="preserve"> МБДОУ «Юсьвинский детский сад «Золотой петушок»</t>
  </si>
  <si>
    <t>МБУК «Центр национальной культуры «Ассямагорт»</t>
  </si>
  <si>
    <t>Котельная СК</t>
  </si>
  <si>
    <t>Котельная ДШИ</t>
  </si>
  <si>
    <t>ул. Челюскинцев, 9</t>
  </si>
  <si>
    <t>п. Пожва ул.Советская,8</t>
  </si>
  <si>
    <t>п. Кама ул. Пионерская 8</t>
  </si>
  <si>
    <t>20м</t>
  </si>
  <si>
    <t>МБОУ «Крохалевская средняя общеобразовательная школа»</t>
  </si>
  <si>
    <t>уголь, дрова</t>
  </si>
  <si>
    <t>с.Крохалево ул.Центральная, 56а</t>
  </si>
  <si>
    <t>МБОУ «Крохалевская средняя общеобразовательная школа» структурного подразделения «Крохалевский детский сад»</t>
  </si>
  <si>
    <t xml:space="preserve">да </t>
  </si>
  <si>
    <t>105м</t>
  </si>
  <si>
    <t>15/90</t>
  </si>
  <si>
    <t>МБОУ "Архангельская СОШ"</t>
  </si>
  <si>
    <t>25/185</t>
  </si>
  <si>
    <t>МБОУ ДО "Центр дополнительного образования "Созвездие"</t>
  </si>
  <si>
    <t>МБОУ «Купросская основная общеобразовательная школа»</t>
  </si>
  <si>
    <t>МБОУ «Купросская основная общеобразовательная школа» струткурного подразделения «Купросский детский сад»</t>
  </si>
  <si>
    <t xml:space="preserve">МБДОУ "юсьвинский детский сад "Золотой петушок"    </t>
  </si>
  <si>
    <t xml:space="preserve">Котельная МБДОУ «Юсьвинский детский сад «Золотой петушок» структурное подразделение «Юсьвинский детский сад «Сказка» </t>
  </si>
  <si>
    <t xml:space="preserve"> с. Юсьва,     ул. Больничная, 12</t>
  </si>
  <si>
    <t xml:space="preserve"> МБДОУ "Юсьвинский детский сад "Золотой петушок" структурное подразделение "Юсьвинский детский сад "Солнышко"</t>
  </si>
  <si>
    <t xml:space="preserve"> МБОУ «Майкорская средняя общеобразовательная школа»</t>
  </si>
  <si>
    <t>МБОУ «Пожвинская средняя общеобразоват. школа №1»</t>
  </si>
  <si>
    <t>МБОУ «Пожвинская средняя общеобразоват. школа №1» структурного подразделения «Пожвинский детский сад «Березка»</t>
  </si>
  <si>
    <t>замена подземных участков тепловых сетей</t>
  </si>
  <si>
    <t xml:space="preserve">Замена запорной арматуры </t>
  </si>
  <si>
    <t>с.Купрос, ул. Школьная, 6</t>
  </si>
  <si>
    <t>с.Купрос, ул. Советская,15а</t>
  </si>
  <si>
    <t>МБУК "Юсьвинская ЦБС"</t>
  </si>
  <si>
    <t>24 Квт</t>
  </si>
  <si>
    <t>70-95</t>
  </si>
  <si>
    <t>косметический ремонт помещения котельной; стяжка двух трещин в стенах котельной</t>
  </si>
  <si>
    <t xml:space="preserve">внутренняя побелка и покраска стен и потолка, замена электропроводки </t>
  </si>
  <si>
    <t xml:space="preserve"> помещение котельной- текущий ремонт кровли</t>
  </si>
  <si>
    <t xml:space="preserve">нет </t>
  </si>
  <si>
    <t xml:space="preserve"> с. Купрос, ул. Советская, 5в</t>
  </si>
  <si>
    <t>котельная №1</t>
  </si>
  <si>
    <t>о</t>
  </si>
  <si>
    <t>2820м</t>
  </si>
  <si>
    <t>290м</t>
  </si>
  <si>
    <t>1983м</t>
  </si>
  <si>
    <t>Добрый день!</t>
  </si>
  <si>
    <t>Юсьва - 3335 м,  из них требует замены - 1555 м</t>
  </si>
  <si>
    <t>Майкор - 2581 м,  из них требует замены - 1117 м</t>
  </si>
  <si>
    <t>Они- 50 м</t>
  </si>
  <si>
    <t>Крохолево - 130м</t>
  </si>
  <si>
    <t>Архангельское -210 м</t>
  </si>
  <si>
    <t xml:space="preserve">Тукачево -50 м </t>
  </si>
  <si>
    <t>Купрос -200 м</t>
  </si>
  <si>
    <t>Чинагорт - 49 м</t>
  </si>
  <si>
    <t>Пожва -4586,6 м, из них требует замены 60 м</t>
  </si>
  <si>
    <t>Кама - 50 м</t>
  </si>
  <si>
    <t>Антипино - 120 м</t>
  </si>
  <si>
    <t>Бажино 15 м</t>
  </si>
  <si>
    <t>Доег- 10 м</t>
  </si>
  <si>
    <t>количество граждан</t>
  </si>
  <si>
    <t>замена узла учета</t>
  </si>
  <si>
    <t>текущий ремонт системы отопления</t>
  </si>
  <si>
    <t>текущий ремонт (побелка, покраска)</t>
  </si>
  <si>
    <t>замена подземных участков тепловых сетей, промывка , опрессовка системы отопления</t>
  </si>
  <si>
    <t>промывка, опрессовка</t>
  </si>
  <si>
    <t>покраска стен, потолка, ремонт пола</t>
  </si>
  <si>
    <t>прочистка дымовой трубы</t>
  </si>
  <si>
    <t>Ремонт модуля котельной, ремонт дымовой трубы</t>
  </si>
  <si>
    <t>текущий ремонт (побелка стен и потолков), ремонт пола в котельной</t>
  </si>
  <si>
    <t>покраска стен</t>
  </si>
  <si>
    <t>покраска всех металлических конструкций</t>
  </si>
  <si>
    <t xml:space="preserve">Побелка стен внутри помещения котельной, заливка бетонной подставки под насосы и генератор  </t>
  </si>
  <si>
    <t>Оштукатуривание тумбы дымогарной трубы/8 кв м, ревизия задвижек – 5 шт, ревизия насосного оборудования -4 шт</t>
  </si>
  <si>
    <t>Произвести косметический ремонт котельной</t>
  </si>
  <si>
    <t>Замена оборудования водоподготовки, очистка котлов от сажи; очистка дымовой трубы от сажи; поверка манометров, газоанализатора</t>
  </si>
  <si>
    <t>частиный ремонт системы отопления внутри здания</t>
  </si>
  <si>
    <t>заливка полов раствором цемента, внутренняя побелка стен</t>
  </si>
  <si>
    <t>промывка, ревизия запорной арматуры, поверка оборудования</t>
  </si>
  <si>
    <t>ЗАМЕНА ОКОН И ДВЕРЕЙ, ремонт( замена)  трубы</t>
  </si>
  <si>
    <t>замена одного насоса,
 ремонт одного насоса</t>
  </si>
  <si>
    <t>промывка, ревизия запорной арматуры, поверка манометров</t>
  </si>
  <si>
    <t>замена котла</t>
  </si>
  <si>
    <t xml:space="preserve">Вскрытие дымоходов, котлов, очистка от сажи и нагара. Выполнить окраску арматуры, труб в колодцах, арматуры и труб в котельной, произвести отчистку тепловых камер, нанести информационные обозначения на люки колодцев.  Выполнить поверку приборов  и получить акт готовности приборов к отопительному сезону (снятие манометров и газоанализаторов и подготовка на поверку, заключение договора), дефектовка неисправных приборов. 
Установить после поверки. 
Закупить приборы для замены неисправных.
Ремонт паравозного котла </t>
  </si>
  <si>
    <t>Выполнить ревизию запорной и регулирующей арматуры с заменой дефектной, осмотр теплоизоляции трубопроводов</t>
  </si>
  <si>
    <t>Выполнить окраску арматуры, труб в колодцах, арматуры и труб в котельной, произвести отчистку тепловых камер, нанести информационные обозначения на люки колодцев. Выполнить поверку приборов  и получить акт готовности приборов к отопительному сезону (снятие манометров и газоанализаторов и подготовка на поверку, заключение договора), дефектовка неисправных приборов. 
Установить после поверки. Произвести вскрытие котлов и ревизию котлов, осмотр теплоизоляционных матов и горелок, прочистка заверителей пламени. (котельная №2),
Провести гидравлические испытания и осмотр.
Закупить приборы для замены неисправных.
 Приобрести резервный источник питания Дизель генератор до 100 КВТ, передвижной. Провести режимно –наладочные  работы  котлов( 2 шт.) ,наладка контроллеров ,составлением режимных карт.</t>
  </si>
  <si>
    <t xml:space="preserve">Выполнить окраску арматуры, труб в колодцах, арматуры и труб в котельной, произвести отчистку тепловых камер, нанести информационные обозначения на люки колодцев.  Выполнить поверку приборов  и получить акт готовности приборов к отопительному сезону (снятие манометров и газоанализаторов и подготовка на поверку, заключение договора), дефектовка неисправных приборов. 
Установить после поверки. 
Закупить приборы для замены неисправных.
</t>
  </si>
  <si>
    <t>Вскрытие дымоходов, котлов, очистка от сажи и нагара. Выполнить окраску арматуры, труб в колодцах, арматуры и труб в котельной, произвести отчистку тепловых камер, нанести информационные обозначения на люки колодцев.  Выполнить поверку приборов  и получить акт готовности приборов к отопительному сезону (снятие манометров и газоанализаторов и подготовка на поверку, заключение договора), дефектовка неисправных приборов. 
Установить после поверки. 
Закупить приборы для замены неисправных.
Приобрести резервный  насос (циркуляционный) на 2.5 КВТ. Приобрести  и установить расширительный бак (с насосом и реле давления) на 100л</t>
  </si>
  <si>
    <t xml:space="preserve">Выполнить ревизию запорной и регулирующей арматуры с заменой дефектной, осмотр теплоизоляции трубопроводов. Утеплить теплотрассу </t>
  </si>
  <si>
    <t>Ремонт кирпичной кладки топки котлов, чистка газоходов, очистку котлов, зольников от золы и шлака, осмотр и замена набивки задвижек (Ревизия и ремонт запорной арматуры), поверка контрольно измерительных приборов, ремонт трубы дымогарной</t>
  </si>
  <si>
    <t> Ремонт пола в котельной</t>
  </si>
  <si>
    <t>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</si>
</sst>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3" fillId="4" borderId="0" xfId="0" applyFont="1" applyFill="1" applyAlignment="1">
      <alignment wrapText="1"/>
    </xf>
    <xf numFmtId="0" fontId="3" fillId="4" borderId="1" xfId="0" applyFont="1" applyFill="1" applyBorder="1" applyAlignment="1">
      <alignment wrapText="1"/>
    </xf>
    <xf numFmtId="0" fontId="0" fillId="4" borderId="0" xfId="0" applyFill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/>
    </xf>
    <xf numFmtId="0" fontId="4" fillId="4" borderId="2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wrapText="1"/>
    </xf>
    <xf numFmtId="0" fontId="5" fillId="4" borderId="24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25" xfId="0" applyFont="1" applyFill="1" applyBorder="1" applyAlignment="1">
      <alignment horizontal="center" wrapText="1"/>
    </xf>
    <xf numFmtId="0" fontId="5" fillId="4" borderId="19" xfId="0" applyFont="1" applyFill="1" applyBorder="1" applyAlignment="1">
      <alignment horizontal="center" wrapText="1"/>
    </xf>
    <xf numFmtId="0" fontId="5" fillId="4" borderId="26" xfId="0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center" wrapText="1"/>
    </xf>
    <xf numFmtId="0" fontId="5" fillId="4" borderId="21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6" fillId="4" borderId="18" xfId="0" applyFont="1" applyFill="1" applyBorder="1" applyAlignment="1">
      <alignment horizontal="center" vertical="center" wrapText="1"/>
    </xf>
    <xf numFmtId="9" fontId="6" fillId="4" borderId="2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9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3" borderId="2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47"/>
  <sheetViews>
    <sheetView tabSelected="1" zoomScale="85" zoomScaleNormal="85" workbookViewId="0">
      <pane xSplit="5" ySplit="5" topLeftCell="AT6" activePane="bottomRight" state="frozen"/>
      <selection pane="topRight" activeCell="F1" sqref="F1"/>
      <selection pane="bottomLeft" activeCell="A6" sqref="A6"/>
      <selection pane="bottomRight" sqref="A1:AW35"/>
    </sheetView>
  </sheetViews>
  <sheetFormatPr defaultColWidth="9.140625" defaultRowHeight="15" x14ac:dyDescent="0.25"/>
  <cols>
    <col min="1" max="1" width="27.140625" style="1" customWidth="1"/>
    <col min="2" max="2" width="25.28515625" style="1" customWidth="1"/>
    <col min="3" max="3" width="20.85546875" style="1" customWidth="1"/>
    <col min="4" max="4" width="34.85546875" style="1" customWidth="1"/>
    <col min="5" max="6" width="20.85546875" style="1" customWidth="1"/>
    <col min="7" max="9" width="20.7109375" style="1" customWidth="1"/>
    <col min="10" max="10" width="9.85546875" style="1" customWidth="1"/>
    <col min="11" max="11" width="10.85546875" style="1" customWidth="1"/>
    <col min="12" max="12" width="8" style="1" customWidth="1"/>
    <col min="13" max="14" width="15.140625" style="1" customWidth="1"/>
    <col min="15" max="15" width="17.7109375" style="1" customWidth="1"/>
    <col min="16" max="16" width="14.85546875" style="1" customWidth="1"/>
    <col min="17" max="17" width="14.5703125" style="1" customWidth="1"/>
    <col min="18" max="19" width="10.5703125" style="1" customWidth="1"/>
    <col min="20" max="20" width="11.42578125" style="1" customWidth="1"/>
    <col min="21" max="23" width="10.5703125" style="1" customWidth="1"/>
    <col min="24" max="24" width="11.5703125" style="1" customWidth="1"/>
    <col min="25" max="25" width="15.140625" style="1" customWidth="1"/>
    <col min="26" max="26" width="14" style="1" customWidth="1"/>
    <col min="27" max="28" width="12.28515625" style="1" customWidth="1"/>
    <col min="29" max="29" width="12.28515625" style="13" customWidth="1"/>
    <col min="30" max="40" width="12.28515625" style="1" customWidth="1"/>
    <col min="41" max="44" width="14" style="1" customWidth="1"/>
    <col min="45" max="45" width="47.42578125" style="1" customWidth="1"/>
    <col min="46" max="46" width="30.28515625" style="1" customWidth="1"/>
    <col min="47" max="47" width="46.28515625" style="1" customWidth="1"/>
    <col min="48" max="48" width="35.7109375" style="1" customWidth="1"/>
    <col min="49" max="49" width="32.85546875" style="1" customWidth="1"/>
    <col min="50" max="16384" width="9.140625" style="1"/>
  </cols>
  <sheetData>
    <row r="1" spans="1:50" x14ac:dyDescent="0.25">
      <c r="A1" s="1" t="s">
        <v>281</v>
      </c>
    </row>
    <row r="2" spans="1:50" ht="15.75" thickBot="1" x14ac:dyDescent="0.3"/>
    <row r="3" spans="1:50" s="4" customFormat="1" ht="55.7" customHeight="1" x14ac:dyDescent="0.25">
      <c r="A3" s="78" t="s">
        <v>1</v>
      </c>
      <c r="B3" s="66" t="s">
        <v>0</v>
      </c>
      <c r="C3" s="66" t="s">
        <v>19</v>
      </c>
      <c r="D3" s="66" t="s">
        <v>8</v>
      </c>
      <c r="E3" s="66" t="s">
        <v>45</v>
      </c>
      <c r="F3" s="66" t="s">
        <v>49</v>
      </c>
      <c r="G3" s="66" t="s">
        <v>9</v>
      </c>
      <c r="H3" s="68" t="s">
        <v>20</v>
      </c>
      <c r="I3" s="69"/>
      <c r="J3" s="70" t="s">
        <v>23</v>
      </c>
      <c r="K3" s="70" t="s">
        <v>33</v>
      </c>
      <c r="L3" s="70" t="s">
        <v>24</v>
      </c>
      <c r="M3" s="68" t="s">
        <v>12</v>
      </c>
      <c r="N3" s="73"/>
      <c r="O3" s="69"/>
      <c r="P3" s="68" t="s">
        <v>30</v>
      </c>
      <c r="Q3" s="73"/>
      <c r="R3" s="73"/>
      <c r="S3" s="73"/>
      <c r="T3" s="73"/>
      <c r="U3" s="73"/>
      <c r="V3" s="73"/>
      <c r="W3" s="73"/>
      <c r="X3" s="69"/>
      <c r="Y3" s="66" t="s">
        <v>17</v>
      </c>
      <c r="Z3" s="66" t="s">
        <v>18</v>
      </c>
      <c r="AA3" s="75" t="s">
        <v>35</v>
      </c>
      <c r="AB3" s="76"/>
      <c r="AC3" s="77"/>
      <c r="AD3" s="75" t="s">
        <v>39</v>
      </c>
      <c r="AE3" s="76"/>
      <c r="AF3" s="77"/>
      <c r="AG3" s="68" t="s">
        <v>31</v>
      </c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69"/>
      <c r="AS3" s="66" t="s">
        <v>48</v>
      </c>
      <c r="AT3" s="70" t="s">
        <v>40</v>
      </c>
      <c r="AU3" s="70"/>
      <c r="AV3" s="70"/>
      <c r="AW3" s="71"/>
    </row>
    <row r="4" spans="1:50" s="4" customFormat="1" ht="135" x14ac:dyDescent="0.25">
      <c r="A4" s="79"/>
      <c r="B4" s="67"/>
      <c r="C4" s="67"/>
      <c r="D4" s="67"/>
      <c r="E4" s="67"/>
      <c r="F4" s="67"/>
      <c r="G4" s="67"/>
      <c r="H4" s="5" t="s">
        <v>21</v>
      </c>
      <c r="I4" s="5" t="s">
        <v>22</v>
      </c>
      <c r="J4" s="74"/>
      <c r="K4" s="74"/>
      <c r="L4" s="74"/>
      <c r="M4" s="5" t="s">
        <v>10</v>
      </c>
      <c r="N4" s="5" t="s">
        <v>11</v>
      </c>
      <c r="O4" s="5" t="s">
        <v>32</v>
      </c>
      <c r="P4" s="5" t="s">
        <v>13</v>
      </c>
      <c r="Q4" s="5" t="s">
        <v>14</v>
      </c>
      <c r="R4" s="5" t="s">
        <v>15</v>
      </c>
      <c r="S4" s="5" t="s">
        <v>16</v>
      </c>
      <c r="T4" s="5" t="s">
        <v>46</v>
      </c>
      <c r="U4" s="5" t="s">
        <v>43</v>
      </c>
      <c r="V4" s="5" t="s">
        <v>42</v>
      </c>
      <c r="W4" s="5" t="s">
        <v>44</v>
      </c>
      <c r="X4" s="5" t="s">
        <v>24</v>
      </c>
      <c r="Y4" s="67"/>
      <c r="Z4" s="67"/>
      <c r="AA4" s="6" t="s">
        <v>34</v>
      </c>
      <c r="AB4" s="5" t="s">
        <v>24</v>
      </c>
      <c r="AC4" s="14" t="s">
        <v>47</v>
      </c>
      <c r="AD4" s="6" t="s">
        <v>34</v>
      </c>
      <c r="AE4" s="5" t="s">
        <v>24</v>
      </c>
      <c r="AF4" s="5" t="s">
        <v>47</v>
      </c>
      <c r="AG4" s="3" t="s">
        <v>29</v>
      </c>
      <c r="AH4" s="5" t="s">
        <v>25</v>
      </c>
      <c r="AI4" s="5" t="s">
        <v>26</v>
      </c>
      <c r="AJ4" s="26" t="s">
        <v>250</v>
      </c>
      <c r="AK4" s="5" t="s">
        <v>3</v>
      </c>
      <c r="AL4" s="5" t="s">
        <v>4</v>
      </c>
      <c r="AM4" s="5" t="s">
        <v>6</v>
      </c>
      <c r="AN4" s="5" t="s">
        <v>27</v>
      </c>
      <c r="AO4" s="5" t="s">
        <v>5</v>
      </c>
      <c r="AP4" s="5" t="s">
        <v>28</v>
      </c>
      <c r="AQ4" s="5" t="s">
        <v>7</v>
      </c>
      <c r="AR4" s="5" t="s">
        <v>2</v>
      </c>
      <c r="AS4" s="72"/>
      <c r="AT4" s="5" t="s">
        <v>36</v>
      </c>
      <c r="AU4" s="5" t="s">
        <v>37</v>
      </c>
      <c r="AV4" s="5" t="s">
        <v>38</v>
      </c>
      <c r="AW4" s="7" t="s">
        <v>41</v>
      </c>
    </row>
    <row r="5" spans="1:50" s="4" customFormat="1" ht="15.75" thickBot="1" x14ac:dyDescent="0.3">
      <c r="A5" s="8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18</v>
      </c>
      <c r="S5" s="9">
        <v>19</v>
      </c>
      <c r="T5" s="9">
        <v>20</v>
      </c>
      <c r="U5" s="9">
        <v>21</v>
      </c>
      <c r="V5" s="9">
        <v>22</v>
      </c>
      <c r="W5" s="9">
        <v>23</v>
      </c>
      <c r="X5" s="9">
        <v>24</v>
      </c>
      <c r="Y5" s="9">
        <v>25</v>
      </c>
      <c r="Z5" s="9">
        <v>26</v>
      </c>
      <c r="AA5" s="9">
        <v>27</v>
      </c>
      <c r="AB5" s="9">
        <v>28</v>
      </c>
      <c r="AC5" s="9">
        <v>29</v>
      </c>
      <c r="AD5" s="9">
        <v>30</v>
      </c>
      <c r="AE5" s="9">
        <v>31</v>
      </c>
      <c r="AF5" s="9">
        <v>32</v>
      </c>
      <c r="AG5" s="9">
        <v>33</v>
      </c>
      <c r="AH5" s="9">
        <v>34</v>
      </c>
      <c r="AI5" s="9">
        <v>35</v>
      </c>
      <c r="AJ5" s="9">
        <v>36</v>
      </c>
      <c r="AK5" s="9">
        <v>37</v>
      </c>
      <c r="AL5" s="9">
        <v>38</v>
      </c>
      <c r="AM5" s="9">
        <v>39</v>
      </c>
      <c r="AN5" s="9">
        <v>40</v>
      </c>
      <c r="AO5" s="9">
        <v>41</v>
      </c>
      <c r="AP5" s="9">
        <v>42</v>
      </c>
      <c r="AQ5" s="9">
        <v>43</v>
      </c>
      <c r="AR5" s="9">
        <v>44</v>
      </c>
      <c r="AS5" s="9">
        <v>45</v>
      </c>
      <c r="AT5" s="9">
        <v>46</v>
      </c>
      <c r="AU5" s="63">
        <v>47</v>
      </c>
      <c r="AV5" s="9">
        <v>48</v>
      </c>
      <c r="AW5" s="9">
        <v>49</v>
      </c>
    </row>
    <row r="6" spans="1:50" s="19" customFormat="1" ht="195" x14ac:dyDescent="0.25">
      <c r="A6" s="29" t="s">
        <v>69</v>
      </c>
      <c r="B6" s="29" t="s">
        <v>157</v>
      </c>
      <c r="C6" s="29">
        <v>1</v>
      </c>
      <c r="D6" s="29" t="s">
        <v>158</v>
      </c>
      <c r="E6" s="29" t="s">
        <v>159</v>
      </c>
      <c r="F6" s="29" t="s">
        <v>91</v>
      </c>
      <c r="G6" s="29" t="s">
        <v>160</v>
      </c>
      <c r="H6" s="29" t="s">
        <v>160</v>
      </c>
      <c r="I6" s="29" t="s">
        <v>73</v>
      </c>
      <c r="J6" s="29">
        <v>1996</v>
      </c>
      <c r="K6" s="29" t="s">
        <v>54</v>
      </c>
      <c r="L6" s="29">
        <v>80</v>
      </c>
      <c r="M6" s="29" t="s">
        <v>51</v>
      </c>
      <c r="N6" s="29" t="s">
        <v>54</v>
      </c>
      <c r="O6" s="29" t="s">
        <v>181</v>
      </c>
      <c r="P6" s="29">
        <v>2</v>
      </c>
      <c r="Q6" s="29">
        <v>1.02</v>
      </c>
      <c r="R6" s="29" t="s">
        <v>53</v>
      </c>
      <c r="S6" s="29" t="s">
        <v>54</v>
      </c>
      <c r="T6" s="29" t="s">
        <v>54</v>
      </c>
      <c r="U6" s="29" t="s">
        <v>53</v>
      </c>
      <c r="V6" s="29" t="s">
        <v>54</v>
      </c>
      <c r="W6" s="29">
        <v>1</v>
      </c>
      <c r="X6" s="29">
        <v>70</v>
      </c>
      <c r="Y6" s="29">
        <v>80</v>
      </c>
      <c r="Z6" s="29" t="s">
        <v>54</v>
      </c>
      <c r="AA6" s="29" t="s">
        <v>235</v>
      </c>
      <c r="AB6" s="29">
        <v>80</v>
      </c>
      <c r="AC6" s="29" t="s">
        <v>94</v>
      </c>
      <c r="AD6" s="29" t="s">
        <v>54</v>
      </c>
      <c r="AE6" s="29" t="s">
        <v>54</v>
      </c>
      <c r="AF6" s="29" t="s">
        <v>54</v>
      </c>
      <c r="AG6" s="29">
        <v>5</v>
      </c>
      <c r="AH6" s="29">
        <v>0</v>
      </c>
      <c r="AI6" s="29">
        <v>0</v>
      </c>
      <c r="AJ6" s="29">
        <v>0</v>
      </c>
      <c r="AK6" s="29">
        <v>1</v>
      </c>
      <c r="AL6" s="29">
        <v>1</v>
      </c>
      <c r="AM6" s="29">
        <v>2</v>
      </c>
      <c r="AN6" s="29">
        <v>1</v>
      </c>
      <c r="AO6" s="29">
        <v>0</v>
      </c>
      <c r="AP6" s="29">
        <v>0</v>
      </c>
      <c r="AQ6" s="29">
        <v>0</v>
      </c>
      <c r="AR6" s="29">
        <v>0</v>
      </c>
      <c r="AS6" s="29" t="s">
        <v>54</v>
      </c>
      <c r="AT6" s="29" t="s">
        <v>165</v>
      </c>
      <c r="AU6" s="59" t="s">
        <v>273</v>
      </c>
      <c r="AV6" s="64" t="s">
        <v>274</v>
      </c>
      <c r="AW6" s="29" t="s">
        <v>54</v>
      </c>
    </row>
    <row r="7" spans="1:50" s="19" customFormat="1" ht="315.75" customHeight="1" x14ac:dyDescent="0.25">
      <c r="A7" s="29" t="s">
        <v>69</v>
      </c>
      <c r="B7" s="29" t="s">
        <v>62</v>
      </c>
      <c r="C7" s="29">
        <v>2</v>
      </c>
      <c r="D7" s="29" t="s">
        <v>161</v>
      </c>
      <c r="E7" s="29" t="s">
        <v>159</v>
      </c>
      <c r="F7" s="29" t="s">
        <v>91</v>
      </c>
      <c r="G7" s="29" t="s">
        <v>160</v>
      </c>
      <c r="H7" s="29" t="s">
        <v>160</v>
      </c>
      <c r="I7" s="29" t="s">
        <v>73</v>
      </c>
      <c r="J7" s="29">
        <v>2011</v>
      </c>
      <c r="K7" s="29" t="s">
        <v>54</v>
      </c>
      <c r="L7" s="29">
        <v>60</v>
      </c>
      <c r="M7" s="29" t="s">
        <v>162</v>
      </c>
      <c r="N7" s="29" t="s">
        <v>54</v>
      </c>
      <c r="O7" s="29" t="s">
        <v>181</v>
      </c>
      <c r="P7" s="29">
        <v>2</v>
      </c>
      <c r="Q7" s="29">
        <v>3.4</v>
      </c>
      <c r="R7" s="29" t="s">
        <v>53</v>
      </c>
      <c r="S7" s="29" t="s">
        <v>53</v>
      </c>
      <c r="T7" s="29" t="s">
        <v>54</v>
      </c>
      <c r="U7" s="29" t="s">
        <v>53</v>
      </c>
      <c r="V7" s="29" t="s">
        <v>53</v>
      </c>
      <c r="W7" s="29">
        <v>1</v>
      </c>
      <c r="X7" s="29">
        <v>80</v>
      </c>
      <c r="Y7" s="29">
        <v>94</v>
      </c>
      <c r="Z7" s="29" t="s">
        <v>54</v>
      </c>
      <c r="AA7" s="29" t="s">
        <v>233</v>
      </c>
      <c r="AB7" s="29">
        <v>80</v>
      </c>
      <c r="AC7" s="29" t="s">
        <v>101</v>
      </c>
      <c r="AD7" s="29" t="s">
        <v>54</v>
      </c>
      <c r="AE7" s="29" t="s">
        <v>54</v>
      </c>
      <c r="AF7" s="29" t="s">
        <v>54</v>
      </c>
      <c r="AG7" s="29">
        <v>6</v>
      </c>
      <c r="AH7" s="29">
        <v>0</v>
      </c>
      <c r="AI7" s="29">
        <v>0</v>
      </c>
      <c r="AJ7" s="29">
        <v>0</v>
      </c>
      <c r="AK7" s="29">
        <v>1</v>
      </c>
      <c r="AL7" s="29">
        <v>0</v>
      </c>
      <c r="AM7" s="29">
        <v>1</v>
      </c>
      <c r="AN7" s="29">
        <v>2</v>
      </c>
      <c r="AO7" s="29">
        <v>1</v>
      </c>
      <c r="AP7" s="29">
        <v>0</v>
      </c>
      <c r="AQ7" s="29">
        <v>0</v>
      </c>
      <c r="AR7" s="29">
        <v>1</v>
      </c>
      <c r="AS7" s="29" t="s">
        <v>54</v>
      </c>
      <c r="AT7" s="29" t="s">
        <v>165</v>
      </c>
      <c r="AU7" s="59" t="s">
        <v>275</v>
      </c>
      <c r="AV7" s="64" t="s">
        <v>274</v>
      </c>
      <c r="AW7" s="29" t="s">
        <v>54</v>
      </c>
    </row>
    <row r="8" spans="1:50" s="19" customFormat="1" ht="250.5" customHeight="1" x14ac:dyDescent="0.25">
      <c r="A8" s="29" t="s">
        <v>69</v>
      </c>
      <c r="B8" s="29" t="s">
        <v>62</v>
      </c>
      <c r="C8" s="29">
        <v>3</v>
      </c>
      <c r="D8" s="29" t="s">
        <v>163</v>
      </c>
      <c r="E8" s="29" t="s">
        <v>159</v>
      </c>
      <c r="F8" s="29" t="s">
        <v>91</v>
      </c>
      <c r="G8" s="29" t="s">
        <v>160</v>
      </c>
      <c r="H8" s="29" t="s">
        <v>160</v>
      </c>
      <c r="I8" s="29" t="s">
        <v>73</v>
      </c>
      <c r="J8" s="29">
        <v>2013</v>
      </c>
      <c r="K8" s="29" t="s">
        <v>54</v>
      </c>
      <c r="L8" s="29">
        <v>50</v>
      </c>
      <c r="M8" s="29" t="s">
        <v>162</v>
      </c>
      <c r="N8" s="29" t="s">
        <v>54</v>
      </c>
      <c r="O8" s="29" t="s">
        <v>181</v>
      </c>
      <c r="P8" s="29">
        <v>2</v>
      </c>
      <c r="Q8" s="29">
        <v>0.4</v>
      </c>
      <c r="R8" s="29" t="s">
        <v>53</v>
      </c>
      <c r="S8" s="29" t="s">
        <v>54</v>
      </c>
      <c r="T8" s="29" t="s">
        <v>54</v>
      </c>
      <c r="U8" s="29" t="s">
        <v>53</v>
      </c>
      <c r="V8" s="29" t="s">
        <v>54</v>
      </c>
      <c r="W8" s="29">
        <v>2</v>
      </c>
      <c r="X8" s="29">
        <v>50</v>
      </c>
      <c r="Y8" s="29">
        <v>80</v>
      </c>
      <c r="Z8" s="29" t="s">
        <v>54</v>
      </c>
      <c r="AA8" s="29" t="s">
        <v>234</v>
      </c>
      <c r="AB8" s="29">
        <v>90</v>
      </c>
      <c r="AC8" s="29" t="s">
        <v>101</v>
      </c>
      <c r="AD8" s="29" t="s">
        <v>54</v>
      </c>
      <c r="AE8" s="29" t="s">
        <v>54</v>
      </c>
      <c r="AF8" s="29" t="s">
        <v>54</v>
      </c>
      <c r="AG8" s="29">
        <v>12</v>
      </c>
      <c r="AH8" s="29">
        <v>0</v>
      </c>
      <c r="AI8" s="29">
        <v>0</v>
      </c>
      <c r="AJ8" s="29"/>
      <c r="AK8" s="29">
        <v>0</v>
      </c>
      <c r="AL8" s="29">
        <v>0</v>
      </c>
      <c r="AM8" s="29">
        <v>0</v>
      </c>
      <c r="AN8" s="29">
        <v>0</v>
      </c>
      <c r="AO8" s="29">
        <v>0</v>
      </c>
      <c r="AP8" s="29">
        <v>2</v>
      </c>
      <c r="AQ8" s="29">
        <v>0</v>
      </c>
      <c r="AR8" s="29">
        <v>10</v>
      </c>
      <c r="AS8" s="29" t="s">
        <v>54</v>
      </c>
      <c r="AT8" s="27" t="s">
        <v>264</v>
      </c>
      <c r="AU8" s="62" t="s">
        <v>276</v>
      </c>
      <c r="AV8" s="62" t="s">
        <v>274</v>
      </c>
      <c r="AW8" s="29" t="s">
        <v>54</v>
      </c>
    </row>
    <row r="9" spans="1:50" s="19" customFormat="1" ht="278.25" customHeight="1" x14ac:dyDescent="0.25">
      <c r="A9" s="29" t="s">
        <v>69</v>
      </c>
      <c r="B9" s="29" t="s">
        <v>157</v>
      </c>
      <c r="C9" s="29">
        <v>4</v>
      </c>
      <c r="D9" s="29" t="s">
        <v>164</v>
      </c>
      <c r="E9" s="29" t="s">
        <v>159</v>
      </c>
      <c r="F9" s="29" t="s">
        <v>91</v>
      </c>
      <c r="G9" s="29" t="s">
        <v>160</v>
      </c>
      <c r="H9" s="29" t="s">
        <v>160</v>
      </c>
      <c r="I9" s="29" t="s">
        <v>73</v>
      </c>
      <c r="J9" s="29">
        <v>2010</v>
      </c>
      <c r="K9" s="29" t="s">
        <v>54</v>
      </c>
      <c r="L9" s="29">
        <v>100</v>
      </c>
      <c r="M9" s="29" t="s">
        <v>51</v>
      </c>
      <c r="N9" s="29" t="s">
        <v>54</v>
      </c>
      <c r="O9" s="29" t="s">
        <v>53</v>
      </c>
      <c r="P9" s="29">
        <v>2</v>
      </c>
      <c r="Q9" s="29">
        <v>0.4</v>
      </c>
      <c r="R9" s="29" t="s">
        <v>53</v>
      </c>
      <c r="S9" s="29" t="s">
        <v>54</v>
      </c>
      <c r="T9" s="29" t="s">
        <v>54</v>
      </c>
      <c r="U9" s="29" t="s">
        <v>54</v>
      </c>
      <c r="V9" s="29" t="s">
        <v>54</v>
      </c>
      <c r="W9" s="29">
        <v>2</v>
      </c>
      <c r="X9" s="29">
        <v>80</v>
      </c>
      <c r="Y9" s="29">
        <v>94</v>
      </c>
      <c r="Z9" s="29" t="s">
        <v>54</v>
      </c>
      <c r="AA9" s="29">
        <v>198.4</v>
      </c>
      <c r="AB9" s="29">
        <v>80</v>
      </c>
      <c r="AC9" s="29" t="s">
        <v>94</v>
      </c>
      <c r="AD9" s="29" t="s">
        <v>54</v>
      </c>
      <c r="AE9" s="29" t="s">
        <v>54</v>
      </c>
      <c r="AF9" s="29" t="s">
        <v>54</v>
      </c>
      <c r="AG9" s="29">
        <v>2</v>
      </c>
      <c r="AH9" s="29">
        <v>0</v>
      </c>
      <c r="AI9" s="29">
        <v>0</v>
      </c>
      <c r="AJ9" s="29"/>
      <c r="AK9" s="29">
        <v>0</v>
      </c>
      <c r="AL9" s="29">
        <v>0</v>
      </c>
      <c r="AM9" s="29">
        <v>0</v>
      </c>
      <c r="AN9" s="29">
        <v>1</v>
      </c>
      <c r="AO9" s="29">
        <v>0</v>
      </c>
      <c r="AP9" s="29">
        <v>0</v>
      </c>
      <c r="AQ9" s="29">
        <v>0</v>
      </c>
      <c r="AR9" s="29">
        <v>1</v>
      </c>
      <c r="AS9" s="29" t="s">
        <v>54</v>
      </c>
      <c r="AT9" s="29" t="s">
        <v>165</v>
      </c>
      <c r="AU9" s="65" t="s">
        <v>277</v>
      </c>
      <c r="AV9" s="64" t="s">
        <v>278</v>
      </c>
      <c r="AW9" s="29" t="s">
        <v>54</v>
      </c>
    </row>
    <row r="10" spans="1:50" s="19" customFormat="1" ht="126.75" customHeight="1" thickBot="1" x14ac:dyDescent="0.3">
      <c r="A10" s="31" t="s">
        <v>166</v>
      </c>
      <c r="B10" s="32" t="s">
        <v>79</v>
      </c>
      <c r="C10" s="33" t="s">
        <v>132</v>
      </c>
      <c r="D10" s="34" t="s">
        <v>167</v>
      </c>
      <c r="E10" s="32" t="s">
        <v>50</v>
      </c>
      <c r="F10" s="32" t="s">
        <v>91</v>
      </c>
      <c r="G10" s="32" t="s">
        <v>168</v>
      </c>
      <c r="H10" s="32" t="s">
        <v>168</v>
      </c>
      <c r="I10" s="29" t="s">
        <v>73</v>
      </c>
      <c r="J10" s="32">
        <v>1957</v>
      </c>
      <c r="K10" s="35" t="s">
        <v>54</v>
      </c>
      <c r="L10" s="32">
        <v>30</v>
      </c>
      <c r="M10" s="36" t="s">
        <v>51</v>
      </c>
      <c r="N10" s="37" t="s">
        <v>54</v>
      </c>
      <c r="O10" s="30" t="s">
        <v>54</v>
      </c>
      <c r="P10" s="32">
        <v>2</v>
      </c>
      <c r="Q10" s="38" t="s">
        <v>169</v>
      </c>
      <c r="R10" s="32" t="s">
        <v>53</v>
      </c>
      <c r="S10" s="32" t="s">
        <v>54</v>
      </c>
      <c r="T10" s="38" t="s">
        <v>54</v>
      </c>
      <c r="U10" s="38" t="s">
        <v>53</v>
      </c>
      <c r="V10" s="32" t="s">
        <v>54</v>
      </c>
      <c r="W10" s="38" t="s">
        <v>170</v>
      </c>
      <c r="X10" s="29">
        <v>10</v>
      </c>
      <c r="Y10" s="39" t="s">
        <v>93</v>
      </c>
      <c r="Z10" s="29" t="s">
        <v>54</v>
      </c>
      <c r="AA10" s="39">
        <v>3846</v>
      </c>
      <c r="AB10" s="39">
        <v>60</v>
      </c>
      <c r="AC10" s="39" t="s">
        <v>180</v>
      </c>
      <c r="AD10" s="29" t="s">
        <v>54</v>
      </c>
      <c r="AE10" s="29" t="s">
        <v>54</v>
      </c>
      <c r="AF10" s="29" t="s">
        <v>54</v>
      </c>
      <c r="AG10" s="40">
        <v>21</v>
      </c>
      <c r="AH10" s="40" t="s">
        <v>173</v>
      </c>
      <c r="AI10" s="40" t="s">
        <v>174</v>
      </c>
      <c r="AJ10" s="40">
        <v>614</v>
      </c>
      <c r="AK10" s="40">
        <v>0</v>
      </c>
      <c r="AL10" s="41" t="s">
        <v>175</v>
      </c>
      <c r="AM10" s="42">
        <v>0</v>
      </c>
      <c r="AN10" s="42">
        <v>0</v>
      </c>
      <c r="AO10" s="41" t="s">
        <v>176</v>
      </c>
      <c r="AP10" s="42">
        <v>0</v>
      </c>
      <c r="AQ10" s="43">
        <v>0</v>
      </c>
      <c r="AR10" s="44" t="s">
        <v>175</v>
      </c>
      <c r="AS10" s="27" t="s">
        <v>54</v>
      </c>
      <c r="AT10" s="28" t="s">
        <v>280</v>
      </c>
      <c r="AU10" s="64" t="s">
        <v>279</v>
      </c>
      <c r="AV10" s="45" t="s">
        <v>254</v>
      </c>
      <c r="AW10" s="29" t="s">
        <v>54</v>
      </c>
      <c r="AX10" s="20"/>
    </row>
    <row r="11" spans="1:50" s="19" customFormat="1" ht="126.75" customHeight="1" thickBot="1" x14ac:dyDescent="0.3">
      <c r="A11" s="31" t="s">
        <v>166</v>
      </c>
      <c r="B11" s="32" t="s">
        <v>79</v>
      </c>
      <c r="C11" s="32" t="s">
        <v>178</v>
      </c>
      <c r="D11" s="34" t="s">
        <v>179</v>
      </c>
      <c r="E11" s="32" t="s">
        <v>50</v>
      </c>
      <c r="F11" s="35" t="s">
        <v>91</v>
      </c>
      <c r="G11" s="32" t="s">
        <v>168</v>
      </c>
      <c r="H11" s="34" t="s">
        <v>168</v>
      </c>
      <c r="I11" s="29" t="s">
        <v>73</v>
      </c>
      <c r="J11" s="32">
        <v>1969</v>
      </c>
      <c r="K11" s="32" t="s">
        <v>54</v>
      </c>
      <c r="L11" s="32">
        <v>47</v>
      </c>
      <c r="M11" s="32" t="s">
        <v>133</v>
      </c>
      <c r="N11" s="32" t="s">
        <v>54</v>
      </c>
      <c r="O11" s="30" t="s">
        <v>54</v>
      </c>
      <c r="P11" s="32">
        <v>1</v>
      </c>
      <c r="Q11" s="32" t="s">
        <v>171</v>
      </c>
      <c r="R11" s="32" t="s">
        <v>53</v>
      </c>
      <c r="S11" s="32" t="s">
        <v>54</v>
      </c>
      <c r="T11" s="35" t="s">
        <v>54</v>
      </c>
      <c r="U11" s="32" t="s">
        <v>53</v>
      </c>
      <c r="V11" s="32" t="s">
        <v>53</v>
      </c>
      <c r="W11" s="32" t="s">
        <v>170</v>
      </c>
      <c r="X11" s="29">
        <v>40</v>
      </c>
      <c r="Y11" s="39" t="s">
        <v>93</v>
      </c>
      <c r="Z11" s="29" t="s">
        <v>54</v>
      </c>
      <c r="AA11" s="39">
        <v>3846</v>
      </c>
      <c r="AB11" s="39">
        <v>60</v>
      </c>
      <c r="AC11" s="39" t="s">
        <v>180</v>
      </c>
      <c r="AD11" s="29" t="s">
        <v>54</v>
      </c>
      <c r="AE11" s="29" t="s">
        <v>54</v>
      </c>
      <c r="AF11" s="29" t="s">
        <v>54</v>
      </c>
      <c r="AG11" s="40">
        <v>21</v>
      </c>
      <c r="AH11" s="40">
        <v>16</v>
      </c>
      <c r="AI11" s="40">
        <v>2</v>
      </c>
      <c r="AJ11" s="61">
        <v>0</v>
      </c>
      <c r="AK11" s="46">
        <v>0</v>
      </c>
      <c r="AL11" s="42">
        <v>1</v>
      </c>
      <c r="AM11" s="42">
        <v>0</v>
      </c>
      <c r="AN11" s="42">
        <v>0</v>
      </c>
      <c r="AO11" s="42">
        <v>1</v>
      </c>
      <c r="AP11" s="42">
        <v>0</v>
      </c>
      <c r="AQ11" s="42">
        <v>0</v>
      </c>
      <c r="AR11" s="42">
        <v>1</v>
      </c>
      <c r="AS11" s="42" t="s">
        <v>54</v>
      </c>
      <c r="AT11" s="42" t="s">
        <v>165</v>
      </c>
      <c r="AU11" s="45" t="s">
        <v>54</v>
      </c>
      <c r="AV11" s="45" t="s">
        <v>219</v>
      </c>
      <c r="AW11" s="39" t="s">
        <v>54</v>
      </c>
      <c r="AX11" s="20"/>
    </row>
    <row r="12" spans="1:50" s="19" customFormat="1" ht="45" x14ac:dyDescent="0.25">
      <c r="A12" s="32" t="s">
        <v>166</v>
      </c>
      <c r="B12" s="39" t="s">
        <v>58</v>
      </c>
      <c r="C12" s="39" t="s">
        <v>195</v>
      </c>
      <c r="D12" s="39" t="s">
        <v>196</v>
      </c>
      <c r="E12" s="39" t="s">
        <v>135</v>
      </c>
      <c r="F12" s="29" t="s">
        <v>134</v>
      </c>
      <c r="G12" s="39" t="s">
        <v>134</v>
      </c>
      <c r="H12" s="39" t="s">
        <v>136</v>
      </c>
      <c r="I12" s="39" t="s">
        <v>137</v>
      </c>
      <c r="J12" s="39">
        <v>1995</v>
      </c>
      <c r="K12" s="39">
        <v>2011</v>
      </c>
      <c r="L12" s="39">
        <v>100</v>
      </c>
      <c r="M12" s="39" t="s">
        <v>51</v>
      </c>
      <c r="N12" s="39" t="s">
        <v>138</v>
      </c>
      <c r="O12" s="39" t="s">
        <v>53</v>
      </c>
      <c r="P12" s="39">
        <v>2</v>
      </c>
      <c r="Q12" s="39" t="s">
        <v>139</v>
      </c>
      <c r="R12" s="39" t="s">
        <v>53</v>
      </c>
      <c r="S12" s="39" t="s">
        <v>53</v>
      </c>
      <c r="T12" s="39" t="s">
        <v>54</v>
      </c>
      <c r="U12" s="39" t="s">
        <v>54</v>
      </c>
      <c r="V12" s="39" t="s">
        <v>54</v>
      </c>
      <c r="W12" s="39" t="s">
        <v>187</v>
      </c>
      <c r="X12" s="39" t="s">
        <v>187</v>
      </c>
      <c r="Y12" s="39">
        <v>70</v>
      </c>
      <c r="Z12" s="29" t="s">
        <v>54</v>
      </c>
      <c r="AA12" s="39" t="s">
        <v>232</v>
      </c>
      <c r="AB12" s="39">
        <v>0</v>
      </c>
      <c r="AC12" s="39">
        <v>0</v>
      </c>
      <c r="AD12" s="29" t="s">
        <v>54</v>
      </c>
      <c r="AE12" s="29" t="s">
        <v>54</v>
      </c>
      <c r="AF12" s="29" t="s">
        <v>54</v>
      </c>
      <c r="AG12" s="39">
        <v>2</v>
      </c>
      <c r="AH12" s="39">
        <v>0</v>
      </c>
      <c r="AI12" s="39">
        <v>0</v>
      </c>
      <c r="AJ12" s="39">
        <v>0</v>
      </c>
      <c r="AK12" s="39">
        <v>0</v>
      </c>
      <c r="AL12" s="39">
        <v>0</v>
      </c>
      <c r="AM12" s="39">
        <v>0</v>
      </c>
      <c r="AN12" s="39">
        <v>1</v>
      </c>
      <c r="AO12" s="39">
        <v>0</v>
      </c>
      <c r="AP12" s="39">
        <v>0</v>
      </c>
      <c r="AQ12" s="39">
        <v>1</v>
      </c>
      <c r="AR12" s="39">
        <v>0</v>
      </c>
      <c r="AS12" s="39" t="s">
        <v>54</v>
      </c>
      <c r="AT12" s="45" t="s">
        <v>259</v>
      </c>
      <c r="AU12" s="45" t="s">
        <v>140</v>
      </c>
      <c r="AV12" s="45" t="s">
        <v>255</v>
      </c>
      <c r="AW12" s="39" t="s">
        <v>54</v>
      </c>
    </row>
    <row r="13" spans="1:50" s="19" customFormat="1" ht="60.75" customHeight="1" x14ac:dyDescent="0.25">
      <c r="A13" s="32" t="s">
        <v>166</v>
      </c>
      <c r="B13" s="39" t="s">
        <v>150</v>
      </c>
      <c r="C13" s="39" t="s">
        <v>151</v>
      </c>
      <c r="D13" s="39" t="s">
        <v>152</v>
      </c>
      <c r="E13" s="29" t="s">
        <v>50</v>
      </c>
      <c r="F13" s="47" t="s">
        <v>193</v>
      </c>
      <c r="G13" s="47" t="s">
        <v>193</v>
      </c>
      <c r="H13" s="47" t="s">
        <v>193</v>
      </c>
      <c r="I13" s="39" t="s">
        <v>73</v>
      </c>
      <c r="J13" s="39">
        <v>1982</v>
      </c>
      <c r="K13" s="39" t="s">
        <v>54</v>
      </c>
      <c r="L13" s="39" t="s">
        <v>187</v>
      </c>
      <c r="M13" s="39" t="s">
        <v>60</v>
      </c>
      <c r="N13" s="39" t="s">
        <v>51</v>
      </c>
      <c r="O13" s="39" t="s">
        <v>181</v>
      </c>
      <c r="P13" s="39">
        <v>2</v>
      </c>
      <c r="Q13" s="39">
        <v>0.3</v>
      </c>
      <c r="R13" s="39" t="s">
        <v>53</v>
      </c>
      <c r="S13" s="39" t="s">
        <v>54</v>
      </c>
      <c r="T13" s="39" t="s">
        <v>54</v>
      </c>
      <c r="U13" s="39" t="s">
        <v>54</v>
      </c>
      <c r="V13" s="39" t="s">
        <v>54</v>
      </c>
      <c r="W13" s="39" t="s">
        <v>187</v>
      </c>
      <c r="X13" s="39" t="s">
        <v>187</v>
      </c>
      <c r="Y13" s="39">
        <v>70</v>
      </c>
      <c r="Z13" s="29" t="s">
        <v>54</v>
      </c>
      <c r="AA13" s="29">
        <v>0</v>
      </c>
      <c r="AB13" s="29">
        <v>0</v>
      </c>
      <c r="AC13" s="29">
        <v>0</v>
      </c>
      <c r="AD13" s="29" t="s">
        <v>54</v>
      </c>
      <c r="AE13" s="29" t="s">
        <v>54</v>
      </c>
      <c r="AF13" s="29" t="s">
        <v>54</v>
      </c>
      <c r="AG13" s="29">
        <v>1</v>
      </c>
      <c r="AH13" s="29">
        <v>0</v>
      </c>
      <c r="AI13" s="29">
        <v>0</v>
      </c>
      <c r="AJ13" s="29">
        <v>0</v>
      </c>
      <c r="AK13" s="29">
        <v>0</v>
      </c>
      <c r="AL13" s="29">
        <v>0</v>
      </c>
      <c r="AM13" s="29">
        <v>0</v>
      </c>
      <c r="AN13" s="29">
        <v>0</v>
      </c>
      <c r="AO13" s="29">
        <v>0</v>
      </c>
      <c r="AP13" s="29">
        <v>0</v>
      </c>
      <c r="AQ13" s="29">
        <v>1</v>
      </c>
      <c r="AR13" s="29">
        <v>0</v>
      </c>
      <c r="AS13" s="29" t="s">
        <v>54</v>
      </c>
      <c r="AT13" s="48" t="s">
        <v>260</v>
      </c>
      <c r="AU13" s="48" t="s">
        <v>261</v>
      </c>
      <c r="AV13" s="29" t="s">
        <v>255</v>
      </c>
      <c r="AW13" s="29" t="s">
        <v>54</v>
      </c>
    </row>
    <row r="14" spans="1:50" s="19" customFormat="1" ht="30" x14ac:dyDescent="0.25">
      <c r="A14" s="32" t="s">
        <v>166</v>
      </c>
      <c r="B14" s="29" t="s">
        <v>154</v>
      </c>
      <c r="C14" s="29" t="s">
        <v>194</v>
      </c>
      <c r="D14" s="29" t="s">
        <v>155</v>
      </c>
      <c r="E14" s="29" t="s">
        <v>50</v>
      </c>
      <c r="F14" s="29" t="s">
        <v>153</v>
      </c>
      <c r="G14" s="29" t="s">
        <v>153</v>
      </c>
      <c r="H14" s="29" t="s">
        <v>153</v>
      </c>
      <c r="I14" s="29" t="s">
        <v>73</v>
      </c>
      <c r="J14" s="29">
        <v>1958</v>
      </c>
      <c r="K14" s="29" t="s">
        <v>54</v>
      </c>
      <c r="L14" s="39" t="s">
        <v>187</v>
      </c>
      <c r="M14" s="29" t="s">
        <v>51</v>
      </c>
      <c r="N14" s="29" t="s">
        <v>138</v>
      </c>
      <c r="O14" s="29" t="s">
        <v>54</v>
      </c>
      <c r="P14" s="29">
        <v>1</v>
      </c>
      <c r="Q14" s="29" t="s">
        <v>187</v>
      </c>
      <c r="R14" s="29" t="s">
        <v>54</v>
      </c>
      <c r="S14" s="39" t="s">
        <v>53</v>
      </c>
      <c r="T14" s="39" t="s">
        <v>54</v>
      </c>
      <c r="U14" s="39" t="s">
        <v>54</v>
      </c>
      <c r="V14" s="39" t="s">
        <v>54</v>
      </c>
      <c r="W14" s="39">
        <v>3</v>
      </c>
      <c r="X14" s="39">
        <v>70</v>
      </c>
      <c r="Y14" s="39">
        <v>95</v>
      </c>
      <c r="Z14" s="29" t="s">
        <v>54</v>
      </c>
      <c r="AA14" s="39" t="s">
        <v>156</v>
      </c>
      <c r="AB14" s="39" t="s">
        <v>187</v>
      </c>
      <c r="AC14" s="39" t="s">
        <v>101</v>
      </c>
      <c r="AD14" s="39" t="s">
        <v>54</v>
      </c>
      <c r="AE14" s="39" t="s">
        <v>54</v>
      </c>
      <c r="AF14" s="39" t="s">
        <v>54</v>
      </c>
      <c r="AG14" s="39">
        <v>1</v>
      </c>
      <c r="AH14" s="39">
        <v>0</v>
      </c>
      <c r="AI14" s="39">
        <v>0</v>
      </c>
      <c r="AJ14" s="39">
        <v>0</v>
      </c>
      <c r="AK14" s="39">
        <v>0</v>
      </c>
      <c r="AL14" s="39">
        <v>0</v>
      </c>
      <c r="AM14" s="39">
        <v>0</v>
      </c>
      <c r="AN14" s="39">
        <v>1</v>
      </c>
      <c r="AO14" s="39">
        <v>0</v>
      </c>
      <c r="AP14" s="39">
        <v>0</v>
      </c>
      <c r="AQ14" s="39">
        <v>0</v>
      </c>
      <c r="AR14" s="39">
        <v>0</v>
      </c>
      <c r="AS14" s="39" t="s">
        <v>54</v>
      </c>
      <c r="AT14" s="29" t="s">
        <v>256</v>
      </c>
      <c r="AU14" s="29" t="s">
        <v>257</v>
      </c>
      <c r="AV14" s="29" t="s">
        <v>255</v>
      </c>
      <c r="AW14" s="39" t="s">
        <v>54</v>
      </c>
    </row>
    <row r="15" spans="1:50" s="19" customFormat="1" ht="30" x14ac:dyDescent="0.25">
      <c r="A15" s="32" t="s">
        <v>166</v>
      </c>
      <c r="B15" s="39" t="s">
        <v>79</v>
      </c>
      <c r="C15" s="39" t="s">
        <v>142</v>
      </c>
      <c r="D15" s="39" t="s">
        <v>197</v>
      </c>
      <c r="E15" s="39" t="s">
        <v>143</v>
      </c>
      <c r="F15" s="39" t="s">
        <v>141</v>
      </c>
      <c r="G15" s="39" t="s">
        <v>141</v>
      </c>
      <c r="H15" s="39" t="s">
        <v>141</v>
      </c>
      <c r="I15" s="29" t="s">
        <v>137</v>
      </c>
      <c r="J15" s="39">
        <v>1813</v>
      </c>
      <c r="K15" s="39">
        <v>2020</v>
      </c>
      <c r="L15" s="29">
        <v>70</v>
      </c>
      <c r="M15" s="39" t="s">
        <v>51</v>
      </c>
      <c r="N15" s="39" t="s">
        <v>144</v>
      </c>
      <c r="O15" s="39" t="s">
        <v>54</v>
      </c>
      <c r="P15" s="39">
        <v>2</v>
      </c>
      <c r="Q15" s="39" t="s">
        <v>145</v>
      </c>
      <c r="R15" s="39" t="s">
        <v>54</v>
      </c>
      <c r="S15" s="29" t="s">
        <v>54</v>
      </c>
      <c r="T15" s="39" t="s">
        <v>54</v>
      </c>
      <c r="U15" s="39" t="s">
        <v>54</v>
      </c>
      <c r="V15" s="39" t="s">
        <v>54</v>
      </c>
      <c r="W15" s="29" t="s">
        <v>187</v>
      </c>
      <c r="X15" s="29">
        <v>30</v>
      </c>
      <c r="Y15" s="29">
        <v>80</v>
      </c>
      <c r="Z15" s="29" t="s">
        <v>54</v>
      </c>
      <c r="AA15" s="29" t="s">
        <v>199</v>
      </c>
      <c r="AB15" s="29">
        <v>30</v>
      </c>
      <c r="AC15" s="29" t="s">
        <v>94</v>
      </c>
      <c r="AD15" s="29" t="s">
        <v>54</v>
      </c>
      <c r="AE15" s="29" t="s">
        <v>54</v>
      </c>
      <c r="AF15" s="29" t="s">
        <v>54</v>
      </c>
      <c r="AG15" s="29">
        <v>2</v>
      </c>
      <c r="AH15" s="29">
        <v>0</v>
      </c>
      <c r="AI15" s="29">
        <v>0</v>
      </c>
      <c r="AJ15" s="49">
        <v>0</v>
      </c>
      <c r="AK15" s="50">
        <v>0</v>
      </c>
      <c r="AL15" s="29">
        <v>0</v>
      </c>
      <c r="AM15" s="29">
        <v>0</v>
      </c>
      <c r="AN15" s="29">
        <v>1</v>
      </c>
      <c r="AO15" s="29">
        <v>0</v>
      </c>
      <c r="AP15" s="29">
        <v>0</v>
      </c>
      <c r="AQ15" s="29">
        <v>1</v>
      </c>
      <c r="AR15" s="29">
        <v>0</v>
      </c>
      <c r="AS15" s="29" t="s">
        <v>54</v>
      </c>
      <c r="AT15" s="45" t="s">
        <v>253</v>
      </c>
      <c r="AU15" s="45" t="s">
        <v>220</v>
      </c>
      <c r="AV15" s="29" t="s">
        <v>255</v>
      </c>
      <c r="AW15" s="29" t="s">
        <v>54</v>
      </c>
    </row>
    <row r="16" spans="1:50" s="19" customFormat="1" ht="63.75" customHeight="1" x14ac:dyDescent="0.25">
      <c r="A16" s="32" t="s">
        <v>166</v>
      </c>
      <c r="B16" s="29" t="s">
        <v>147</v>
      </c>
      <c r="C16" s="29" t="s">
        <v>148</v>
      </c>
      <c r="D16" s="29" t="s">
        <v>198</v>
      </c>
      <c r="E16" s="29" t="s">
        <v>143</v>
      </c>
      <c r="F16" s="29" t="s">
        <v>146</v>
      </c>
      <c r="G16" s="29" t="s">
        <v>146</v>
      </c>
      <c r="H16" s="29" t="s">
        <v>146</v>
      </c>
      <c r="I16" s="29" t="s">
        <v>137</v>
      </c>
      <c r="J16" s="29">
        <v>2017</v>
      </c>
      <c r="K16" s="29">
        <v>2017</v>
      </c>
      <c r="L16" s="29">
        <v>30</v>
      </c>
      <c r="M16" s="29" t="s">
        <v>51</v>
      </c>
      <c r="N16" s="29" t="s">
        <v>144</v>
      </c>
      <c r="O16" s="29" t="s">
        <v>54</v>
      </c>
      <c r="P16" s="29">
        <v>2</v>
      </c>
      <c r="Q16" s="29" t="s">
        <v>149</v>
      </c>
      <c r="R16" s="29" t="s">
        <v>54</v>
      </c>
      <c r="S16" s="39" t="s">
        <v>53</v>
      </c>
      <c r="T16" s="39" t="s">
        <v>54</v>
      </c>
      <c r="U16" s="39" t="s">
        <v>54</v>
      </c>
      <c r="V16" s="39" t="s">
        <v>54</v>
      </c>
      <c r="W16" s="29" t="s">
        <v>187</v>
      </c>
      <c r="X16" s="29">
        <v>30</v>
      </c>
      <c r="Y16" s="29">
        <v>80</v>
      </c>
      <c r="Z16" s="29" t="s">
        <v>54</v>
      </c>
      <c r="AA16" s="29" t="s">
        <v>54</v>
      </c>
      <c r="AB16" s="29" t="s">
        <v>229</v>
      </c>
      <c r="AC16" s="29" t="s">
        <v>54</v>
      </c>
      <c r="AD16" s="29" t="s">
        <v>54</v>
      </c>
      <c r="AE16" s="29" t="s">
        <v>54</v>
      </c>
      <c r="AF16" s="29" t="s">
        <v>54</v>
      </c>
      <c r="AG16" s="29">
        <v>1</v>
      </c>
      <c r="AH16" s="29">
        <v>0</v>
      </c>
      <c r="AI16" s="29">
        <v>0</v>
      </c>
      <c r="AJ16" s="29">
        <v>0</v>
      </c>
      <c r="AK16" s="29">
        <v>0</v>
      </c>
      <c r="AL16" s="29">
        <v>0</v>
      </c>
      <c r="AM16" s="29">
        <v>0</v>
      </c>
      <c r="AN16" s="29">
        <v>1</v>
      </c>
      <c r="AO16" s="29">
        <v>0</v>
      </c>
      <c r="AP16" s="29">
        <v>0</v>
      </c>
      <c r="AQ16" s="29">
        <v>0</v>
      </c>
      <c r="AR16" s="29">
        <v>0</v>
      </c>
      <c r="AS16" s="29" t="s">
        <v>54</v>
      </c>
      <c r="AT16" s="48" t="s">
        <v>228</v>
      </c>
      <c r="AU16" s="58" t="s">
        <v>258</v>
      </c>
      <c r="AV16" s="29" t="s">
        <v>255</v>
      </c>
      <c r="AW16" s="29" t="s">
        <v>54</v>
      </c>
    </row>
    <row r="17" spans="1:49" s="19" customFormat="1" ht="30" x14ac:dyDescent="0.25">
      <c r="A17" s="45" t="s">
        <v>223</v>
      </c>
      <c r="B17" s="45" t="s">
        <v>71</v>
      </c>
      <c r="C17" s="45" t="s">
        <v>231</v>
      </c>
      <c r="D17" s="45" t="s">
        <v>230</v>
      </c>
      <c r="E17" s="45" t="s">
        <v>50</v>
      </c>
      <c r="F17" s="45" t="s">
        <v>223</v>
      </c>
      <c r="G17" s="45" t="s">
        <v>223</v>
      </c>
      <c r="H17" s="45" t="s">
        <v>223</v>
      </c>
      <c r="I17" s="45" t="s">
        <v>73</v>
      </c>
      <c r="J17" s="45">
        <v>1982</v>
      </c>
      <c r="K17" s="45" t="s">
        <v>54</v>
      </c>
      <c r="L17" s="45">
        <v>60</v>
      </c>
      <c r="M17" s="45" t="s">
        <v>51</v>
      </c>
      <c r="N17" s="45" t="s">
        <v>54</v>
      </c>
      <c r="O17" s="45" t="s">
        <v>54</v>
      </c>
      <c r="P17" s="45">
        <v>2</v>
      </c>
      <c r="Q17" s="45" t="s">
        <v>224</v>
      </c>
      <c r="R17" s="45" t="s">
        <v>54</v>
      </c>
      <c r="S17" s="45" t="s">
        <v>54</v>
      </c>
      <c r="T17" s="45" t="s">
        <v>54</v>
      </c>
      <c r="U17" s="45" t="s">
        <v>54</v>
      </c>
      <c r="V17" s="45" t="s">
        <v>54</v>
      </c>
      <c r="W17" s="45" t="s">
        <v>187</v>
      </c>
      <c r="X17" s="45">
        <v>40</v>
      </c>
      <c r="Y17" s="45" t="s">
        <v>225</v>
      </c>
      <c r="Z17" s="29" t="s">
        <v>54</v>
      </c>
      <c r="AA17" s="29" t="s">
        <v>54</v>
      </c>
      <c r="AB17" s="29" t="s">
        <v>229</v>
      </c>
      <c r="AC17" s="29" t="s">
        <v>54</v>
      </c>
      <c r="AD17" s="45" t="s">
        <v>54</v>
      </c>
      <c r="AE17" s="45" t="s">
        <v>54</v>
      </c>
      <c r="AF17" s="45" t="s">
        <v>54</v>
      </c>
      <c r="AG17" s="51">
        <v>1</v>
      </c>
      <c r="AH17" s="45">
        <v>0</v>
      </c>
      <c r="AI17" s="45">
        <v>0</v>
      </c>
      <c r="AJ17" s="45">
        <v>0</v>
      </c>
      <c r="AK17" s="45">
        <v>0</v>
      </c>
      <c r="AL17" s="45">
        <v>0</v>
      </c>
      <c r="AM17" s="45">
        <v>0</v>
      </c>
      <c r="AN17" s="45">
        <v>1</v>
      </c>
      <c r="AO17" s="45">
        <v>0</v>
      </c>
      <c r="AP17" s="45">
        <v>0</v>
      </c>
      <c r="AQ17" s="45">
        <v>0</v>
      </c>
      <c r="AR17" s="45">
        <v>0</v>
      </c>
      <c r="AS17" s="45" t="s">
        <v>54</v>
      </c>
      <c r="AT17" s="45" t="s">
        <v>181</v>
      </c>
      <c r="AU17" s="45" t="s">
        <v>251</v>
      </c>
      <c r="AV17" s="29" t="s">
        <v>255</v>
      </c>
      <c r="AW17" s="45" t="s">
        <v>54</v>
      </c>
    </row>
    <row r="18" spans="1:49" s="19" customFormat="1" ht="118.5" customHeight="1" x14ac:dyDescent="0.25">
      <c r="A18" s="39" t="s">
        <v>69</v>
      </c>
      <c r="B18" s="39" t="s">
        <v>70</v>
      </c>
      <c r="C18" s="39" t="s">
        <v>127</v>
      </c>
      <c r="D18" s="39" t="s">
        <v>202</v>
      </c>
      <c r="E18" s="39" t="s">
        <v>50</v>
      </c>
      <c r="F18" s="39" t="s">
        <v>200</v>
      </c>
      <c r="G18" s="39" t="s">
        <v>200</v>
      </c>
      <c r="H18" s="39" t="s">
        <v>200</v>
      </c>
      <c r="I18" s="39" t="s">
        <v>73</v>
      </c>
      <c r="J18" s="39">
        <v>1964</v>
      </c>
      <c r="K18" s="39">
        <v>2020</v>
      </c>
      <c r="L18" s="39">
        <v>35</v>
      </c>
      <c r="M18" s="39" t="s">
        <v>201</v>
      </c>
      <c r="N18" s="39" t="s">
        <v>54</v>
      </c>
      <c r="O18" s="39" t="s">
        <v>54</v>
      </c>
      <c r="P18" s="39">
        <v>2</v>
      </c>
      <c r="Q18" s="39">
        <v>0.3</v>
      </c>
      <c r="R18" s="39" t="s">
        <v>53</v>
      </c>
      <c r="S18" s="39" t="s">
        <v>54</v>
      </c>
      <c r="T18" s="39" t="s">
        <v>54</v>
      </c>
      <c r="U18" s="39" t="s">
        <v>54</v>
      </c>
      <c r="V18" s="39" t="s">
        <v>54</v>
      </c>
      <c r="W18" s="39">
        <v>1</v>
      </c>
      <c r="X18" s="39">
        <v>50</v>
      </c>
      <c r="Y18" s="39">
        <v>75</v>
      </c>
      <c r="Z18" s="29" t="s">
        <v>54</v>
      </c>
      <c r="AA18" s="39">
        <v>25</v>
      </c>
      <c r="AB18" s="39">
        <v>70</v>
      </c>
      <c r="AC18" s="39" t="s">
        <v>101</v>
      </c>
      <c r="AD18" s="39" t="s">
        <v>54</v>
      </c>
      <c r="AE18" s="39" t="s">
        <v>54</v>
      </c>
      <c r="AF18" s="39" t="s">
        <v>54</v>
      </c>
      <c r="AG18" s="39">
        <f>SUM(AH18:AR18)</f>
        <v>1</v>
      </c>
      <c r="AH18" s="39">
        <v>0</v>
      </c>
      <c r="AI18" s="39">
        <v>0</v>
      </c>
      <c r="AJ18" s="39">
        <v>0</v>
      </c>
      <c r="AK18" s="39">
        <v>1</v>
      </c>
      <c r="AL18" s="39">
        <v>0</v>
      </c>
      <c r="AM18" s="39">
        <v>0</v>
      </c>
      <c r="AN18" s="39">
        <v>0</v>
      </c>
      <c r="AO18" s="39">
        <v>0</v>
      </c>
      <c r="AP18" s="39">
        <v>0</v>
      </c>
      <c r="AQ18" s="39">
        <v>0</v>
      </c>
      <c r="AR18" s="39">
        <v>0</v>
      </c>
      <c r="AS18" s="39" t="s">
        <v>54</v>
      </c>
      <c r="AT18" s="60" t="s">
        <v>269</v>
      </c>
      <c r="AU18" s="60" t="s">
        <v>270</v>
      </c>
      <c r="AV18" s="29" t="s">
        <v>255</v>
      </c>
      <c r="AW18" s="39" t="s">
        <v>54</v>
      </c>
    </row>
    <row r="19" spans="1:49" s="19" customFormat="1" ht="150" x14ac:dyDescent="0.25">
      <c r="A19" s="29" t="s">
        <v>69</v>
      </c>
      <c r="B19" s="29" t="s">
        <v>70</v>
      </c>
      <c r="C19" s="29" t="s">
        <v>128</v>
      </c>
      <c r="D19" s="29" t="s">
        <v>87</v>
      </c>
      <c r="E19" s="39" t="s">
        <v>50</v>
      </c>
      <c r="F19" s="29" t="s">
        <v>203</v>
      </c>
      <c r="G19" s="29" t="s">
        <v>203</v>
      </c>
      <c r="H19" s="29" t="s">
        <v>203</v>
      </c>
      <c r="I19" s="29" t="s">
        <v>73</v>
      </c>
      <c r="J19" s="29">
        <v>2015</v>
      </c>
      <c r="K19" s="29" t="s">
        <v>54</v>
      </c>
      <c r="L19" s="29">
        <v>20</v>
      </c>
      <c r="M19" s="29" t="s">
        <v>51</v>
      </c>
      <c r="N19" s="29" t="s">
        <v>54</v>
      </c>
      <c r="O19" s="29" t="s">
        <v>54</v>
      </c>
      <c r="P19" s="29">
        <v>2</v>
      </c>
      <c r="Q19" s="29">
        <v>4.3999999999999997E-2</v>
      </c>
      <c r="R19" s="29" t="s">
        <v>204</v>
      </c>
      <c r="S19" s="29" t="s">
        <v>53</v>
      </c>
      <c r="T19" s="29" t="s">
        <v>54</v>
      </c>
      <c r="U19" s="29" t="s">
        <v>54</v>
      </c>
      <c r="V19" s="29" t="s">
        <v>54</v>
      </c>
      <c r="W19" s="29">
        <v>2</v>
      </c>
      <c r="X19" s="29">
        <v>20</v>
      </c>
      <c r="Y19" s="29">
        <v>80</v>
      </c>
      <c r="Z19" s="29" t="s">
        <v>54</v>
      </c>
      <c r="AA19" s="29" t="s">
        <v>205</v>
      </c>
      <c r="AB19" s="29">
        <v>20</v>
      </c>
      <c r="AC19" s="29" t="s">
        <v>206</v>
      </c>
      <c r="AD19" s="29" t="s">
        <v>54</v>
      </c>
      <c r="AE19" s="29" t="s">
        <v>54</v>
      </c>
      <c r="AF19" s="29" t="s">
        <v>54</v>
      </c>
      <c r="AG19" s="29">
        <v>1</v>
      </c>
      <c r="AH19" s="29">
        <v>0</v>
      </c>
      <c r="AI19" s="29">
        <v>0</v>
      </c>
      <c r="AJ19" s="29">
        <v>0</v>
      </c>
      <c r="AK19" s="29">
        <v>0</v>
      </c>
      <c r="AL19" s="29">
        <v>1</v>
      </c>
      <c r="AM19" s="29">
        <v>0</v>
      </c>
      <c r="AN19" s="29">
        <v>0</v>
      </c>
      <c r="AO19" s="29">
        <v>0</v>
      </c>
      <c r="AP19" s="29">
        <v>0</v>
      </c>
      <c r="AQ19" s="29">
        <v>0</v>
      </c>
      <c r="AR19" s="29">
        <v>0</v>
      </c>
      <c r="AS19" s="29" t="s">
        <v>54</v>
      </c>
      <c r="AT19" s="29" t="s">
        <v>181</v>
      </c>
      <c r="AU19" s="29" t="s">
        <v>181</v>
      </c>
      <c r="AV19" s="29" t="s">
        <v>255</v>
      </c>
      <c r="AW19" s="29" t="s">
        <v>54</v>
      </c>
    </row>
    <row r="20" spans="1:49" s="19" customFormat="1" ht="60" x14ac:dyDescent="0.25">
      <c r="A20" s="39" t="s">
        <v>69</v>
      </c>
      <c r="B20" s="39" t="s">
        <v>111</v>
      </c>
      <c r="C20" s="39" t="s">
        <v>118</v>
      </c>
      <c r="D20" s="39" t="s">
        <v>107</v>
      </c>
      <c r="E20" s="39" t="s">
        <v>50</v>
      </c>
      <c r="F20" s="39" t="s">
        <v>207</v>
      </c>
      <c r="G20" s="39" t="s">
        <v>72</v>
      </c>
      <c r="H20" s="39" t="s">
        <v>207</v>
      </c>
      <c r="I20" s="39" t="s">
        <v>73</v>
      </c>
      <c r="J20" s="39">
        <v>1980</v>
      </c>
      <c r="K20" s="39" t="s">
        <v>54</v>
      </c>
      <c r="L20" s="39">
        <v>80</v>
      </c>
      <c r="M20" s="39" t="s">
        <v>60</v>
      </c>
      <c r="N20" s="39" t="s">
        <v>52</v>
      </c>
      <c r="O20" s="39" t="s">
        <v>181</v>
      </c>
      <c r="P20" s="39">
        <v>1</v>
      </c>
      <c r="Q20" s="39">
        <v>0.3</v>
      </c>
      <c r="R20" s="39" t="s">
        <v>53</v>
      </c>
      <c r="S20" s="39" t="s">
        <v>54</v>
      </c>
      <c r="T20" s="39" t="s">
        <v>54</v>
      </c>
      <c r="U20" s="39" t="s">
        <v>53</v>
      </c>
      <c r="V20" s="39" t="s">
        <v>54</v>
      </c>
      <c r="W20" s="39">
        <v>1</v>
      </c>
      <c r="X20" s="39">
        <v>80</v>
      </c>
      <c r="Y20" s="39">
        <v>115</v>
      </c>
      <c r="Z20" s="29" t="s">
        <v>54</v>
      </c>
      <c r="AA20" s="39">
        <v>210</v>
      </c>
      <c r="AB20" s="39">
        <v>80</v>
      </c>
      <c r="AC20" s="39" t="s">
        <v>208</v>
      </c>
      <c r="AD20" s="39" t="s">
        <v>54</v>
      </c>
      <c r="AE20" s="39" t="s">
        <v>54</v>
      </c>
      <c r="AF20" s="39" t="s">
        <v>54</v>
      </c>
      <c r="AG20" s="39">
        <v>2</v>
      </c>
      <c r="AH20" s="39">
        <v>0</v>
      </c>
      <c r="AI20" s="39">
        <v>0</v>
      </c>
      <c r="AJ20" s="39">
        <v>0</v>
      </c>
      <c r="AK20" s="39">
        <v>1</v>
      </c>
      <c r="AL20" s="39">
        <v>1</v>
      </c>
      <c r="AM20" s="39">
        <v>0</v>
      </c>
      <c r="AN20" s="39">
        <v>0</v>
      </c>
      <c r="AO20" s="39">
        <v>0</v>
      </c>
      <c r="AP20" s="39">
        <v>0</v>
      </c>
      <c r="AQ20" s="39">
        <v>0</v>
      </c>
      <c r="AR20" s="39">
        <v>0</v>
      </c>
      <c r="AS20" s="39" t="s">
        <v>54</v>
      </c>
      <c r="AT20" s="39" t="s">
        <v>181</v>
      </c>
      <c r="AU20" s="39" t="s">
        <v>252</v>
      </c>
      <c r="AV20" s="29" t="s">
        <v>255</v>
      </c>
      <c r="AW20" s="39" t="s">
        <v>54</v>
      </c>
    </row>
    <row r="21" spans="1:49" s="19" customFormat="1" ht="45" x14ac:dyDescent="0.25">
      <c r="A21" s="39" t="s">
        <v>69</v>
      </c>
      <c r="B21" s="39" t="s">
        <v>82</v>
      </c>
      <c r="C21" s="39" t="s">
        <v>121</v>
      </c>
      <c r="D21" s="39" t="s">
        <v>83</v>
      </c>
      <c r="E21" s="39" t="s">
        <v>50</v>
      </c>
      <c r="F21" s="39" t="s">
        <v>84</v>
      </c>
      <c r="G21" s="39" t="s">
        <v>84</v>
      </c>
      <c r="H21" s="39" t="s">
        <v>84</v>
      </c>
      <c r="I21" s="39" t="s">
        <v>73</v>
      </c>
      <c r="J21" s="39">
        <v>1983</v>
      </c>
      <c r="K21" s="39" t="s">
        <v>54</v>
      </c>
      <c r="L21" s="39">
        <v>80</v>
      </c>
      <c r="M21" s="39" t="s">
        <v>51</v>
      </c>
      <c r="N21" s="39" t="s">
        <v>54</v>
      </c>
      <c r="O21" s="39" t="s">
        <v>54</v>
      </c>
      <c r="P21" s="39">
        <v>2</v>
      </c>
      <c r="Q21" s="39" t="s">
        <v>187</v>
      </c>
      <c r="R21" s="39" t="s">
        <v>53</v>
      </c>
      <c r="S21" s="39" t="s">
        <v>54</v>
      </c>
      <c r="T21" s="39" t="s">
        <v>54</v>
      </c>
      <c r="U21" s="39" t="s">
        <v>54</v>
      </c>
      <c r="V21" s="39" t="s">
        <v>54</v>
      </c>
      <c r="W21" s="39" t="s">
        <v>187</v>
      </c>
      <c r="X21" s="39">
        <v>80</v>
      </c>
      <c r="Y21" s="39">
        <v>75</v>
      </c>
      <c r="Z21" s="29" t="s">
        <v>54</v>
      </c>
      <c r="AA21" s="39">
        <v>50</v>
      </c>
      <c r="AB21" s="39">
        <v>80</v>
      </c>
      <c r="AC21" s="39" t="s">
        <v>94</v>
      </c>
      <c r="AD21" s="39" t="s">
        <v>54</v>
      </c>
      <c r="AE21" s="39" t="s">
        <v>54</v>
      </c>
      <c r="AF21" s="39" t="s">
        <v>54</v>
      </c>
      <c r="AG21" s="39">
        <v>1</v>
      </c>
      <c r="AH21" s="39">
        <v>0</v>
      </c>
      <c r="AI21" s="39">
        <v>0</v>
      </c>
      <c r="AJ21" s="39">
        <v>0</v>
      </c>
      <c r="AK21" s="39">
        <v>1</v>
      </c>
      <c r="AL21" s="39">
        <v>0</v>
      </c>
      <c r="AM21" s="39">
        <v>0</v>
      </c>
      <c r="AN21" s="39">
        <v>0</v>
      </c>
      <c r="AO21" s="39">
        <v>0</v>
      </c>
      <c r="AP21" s="39">
        <v>0</v>
      </c>
      <c r="AQ21" s="39">
        <v>0</v>
      </c>
      <c r="AR21" s="39">
        <v>0</v>
      </c>
      <c r="AS21" s="39" t="s">
        <v>54</v>
      </c>
      <c r="AT21" s="39" t="s">
        <v>181</v>
      </c>
      <c r="AU21" s="39" t="s">
        <v>181</v>
      </c>
      <c r="AV21" s="29" t="s">
        <v>255</v>
      </c>
      <c r="AW21" s="39" t="s">
        <v>54</v>
      </c>
    </row>
    <row r="22" spans="1:49" s="19" customFormat="1" ht="75" x14ac:dyDescent="0.25">
      <c r="A22" s="39" t="s">
        <v>108</v>
      </c>
      <c r="B22" s="39" t="s">
        <v>58</v>
      </c>
      <c r="C22" s="39" t="s">
        <v>120</v>
      </c>
      <c r="D22" s="39" t="s">
        <v>113</v>
      </c>
      <c r="E22" s="39" t="s">
        <v>50</v>
      </c>
      <c r="F22" s="39" t="s">
        <v>209</v>
      </c>
      <c r="G22" s="39" t="s">
        <v>115</v>
      </c>
      <c r="H22" s="39" t="s">
        <v>209</v>
      </c>
      <c r="I22" s="39" t="s">
        <v>73</v>
      </c>
      <c r="J22" s="39">
        <v>1993</v>
      </c>
      <c r="K22" s="39" t="s">
        <v>54</v>
      </c>
      <c r="L22" s="39" t="s">
        <v>187</v>
      </c>
      <c r="M22" s="39" t="s">
        <v>114</v>
      </c>
      <c r="N22" s="39" t="s">
        <v>114</v>
      </c>
      <c r="O22" s="39" t="s">
        <v>53</v>
      </c>
      <c r="P22" s="39">
        <v>2</v>
      </c>
      <c r="Q22" s="39" t="s">
        <v>116</v>
      </c>
      <c r="R22" s="39" t="s">
        <v>53</v>
      </c>
      <c r="S22" s="39" t="s">
        <v>53</v>
      </c>
      <c r="T22" s="39" t="s">
        <v>54</v>
      </c>
      <c r="U22" s="39" t="s">
        <v>53</v>
      </c>
      <c r="V22" s="39" t="s">
        <v>54</v>
      </c>
      <c r="W22" s="39">
        <v>1</v>
      </c>
      <c r="X22" s="39" t="s">
        <v>187</v>
      </c>
      <c r="Y22" s="39" t="s">
        <v>117</v>
      </c>
      <c r="Z22" s="29" t="s">
        <v>54</v>
      </c>
      <c r="AA22" s="39">
        <v>0</v>
      </c>
      <c r="AB22" s="39">
        <v>60</v>
      </c>
      <c r="AC22" s="39">
        <v>0</v>
      </c>
      <c r="AD22" s="39" t="s">
        <v>54</v>
      </c>
      <c r="AE22" s="39" t="s">
        <v>54</v>
      </c>
      <c r="AF22" s="39" t="s">
        <v>54</v>
      </c>
      <c r="AG22" s="39">
        <v>1</v>
      </c>
      <c r="AH22" s="39">
        <v>0</v>
      </c>
      <c r="AI22" s="39">
        <v>0</v>
      </c>
      <c r="AJ22" s="39">
        <v>0</v>
      </c>
      <c r="AK22" s="39">
        <v>0</v>
      </c>
      <c r="AL22" s="39">
        <v>0</v>
      </c>
      <c r="AM22" s="39">
        <v>1</v>
      </c>
      <c r="AN22" s="39">
        <v>0</v>
      </c>
      <c r="AO22" s="39">
        <v>0</v>
      </c>
      <c r="AP22" s="39">
        <v>0</v>
      </c>
      <c r="AQ22" s="39">
        <v>0</v>
      </c>
      <c r="AR22" s="39">
        <v>0</v>
      </c>
      <c r="AS22" s="39" t="s">
        <v>54</v>
      </c>
      <c r="AT22" s="39" t="s">
        <v>181</v>
      </c>
      <c r="AU22" s="39" t="s">
        <v>181</v>
      </c>
      <c r="AV22" s="29" t="s">
        <v>255</v>
      </c>
      <c r="AW22" s="39" t="s">
        <v>54</v>
      </c>
    </row>
    <row r="23" spans="1:49" s="19" customFormat="1" ht="96.75" customHeight="1" x14ac:dyDescent="0.25">
      <c r="A23" s="39" t="s">
        <v>69</v>
      </c>
      <c r="B23" s="39" t="s">
        <v>71</v>
      </c>
      <c r="C23" s="39" t="s">
        <v>125</v>
      </c>
      <c r="D23" s="39" t="s">
        <v>222</v>
      </c>
      <c r="E23" s="39" t="s">
        <v>50</v>
      </c>
      <c r="F23" s="39" t="s">
        <v>210</v>
      </c>
      <c r="G23" s="39" t="s">
        <v>72</v>
      </c>
      <c r="H23" s="39" t="s">
        <v>210</v>
      </c>
      <c r="I23" s="39" t="s">
        <v>73</v>
      </c>
      <c r="J23" s="39">
        <v>2011</v>
      </c>
      <c r="K23" s="39" t="s">
        <v>54</v>
      </c>
      <c r="L23" s="39" t="s">
        <v>187</v>
      </c>
      <c r="M23" s="39" t="s">
        <v>60</v>
      </c>
      <c r="N23" s="39" t="s">
        <v>51</v>
      </c>
      <c r="O23" s="39" t="s">
        <v>181</v>
      </c>
      <c r="P23" s="39">
        <v>2</v>
      </c>
      <c r="Q23" s="39" t="s">
        <v>74</v>
      </c>
      <c r="R23" s="39" t="s">
        <v>53</v>
      </c>
      <c r="S23" s="39" t="s">
        <v>53</v>
      </c>
      <c r="T23" s="39" t="s">
        <v>54</v>
      </c>
      <c r="U23" s="39" t="s">
        <v>53</v>
      </c>
      <c r="V23" s="39" t="s">
        <v>54</v>
      </c>
      <c r="W23" s="39">
        <v>1</v>
      </c>
      <c r="X23" s="39" t="s">
        <v>187</v>
      </c>
      <c r="Y23" s="39">
        <v>70</v>
      </c>
      <c r="Z23" s="29" t="s">
        <v>54</v>
      </c>
      <c r="AA23" s="52">
        <v>180</v>
      </c>
      <c r="AB23" s="39" t="s">
        <v>187</v>
      </c>
      <c r="AC23" s="39" t="s">
        <v>101</v>
      </c>
      <c r="AD23" s="39" t="s">
        <v>54</v>
      </c>
      <c r="AE23" s="39" t="s">
        <v>54</v>
      </c>
      <c r="AF23" s="39" t="s">
        <v>54</v>
      </c>
      <c r="AG23" s="39">
        <v>1</v>
      </c>
      <c r="AH23" s="39">
        <v>0</v>
      </c>
      <c r="AI23" s="39">
        <v>0</v>
      </c>
      <c r="AJ23" s="39">
        <v>0</v>
      </c>
      <c r="AK23" s="39">
        <v>1</v>
      </c>
      <c r="AL23" s="39">
        <v>0</v>
      </c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 t="s">
        <v>54</v>
      </c>
      <c r="AT23" s="39" t="s">
        <v>181</v>
      </c>
      <c r="AU23" s="60" t="s">
        <v>271</v>
      </c>
      <c r="AV23" s="29" t="s">
        <v>255</v>
      </c>
      <c r="AW23" s="39" t="s">
        <v>54</v>
      </c>
    </row>
    <row r="24" spans="1:49" s="19" customFormat="1" ht="162" customHeight="1" x14ac:dyDescent="0.25">
      <c r="A24" s="29" t="s">
        <v>69</v>
      </c>
      <c r="B24" s="29" t="s">
        <v>71</v>
      </c>
      <c r="C24" s="29" t="s">
        <v>126</v>
      </c>
      <c r="D24" s="29" t="s">
        <v>221</v>
      </c>
      <c r="E24" s="29" t="s">
        <v>50</v>
      </c>
      <c r="F24" s="29" t="s">
        <v>211</v>
      </c>
      <c r="G24" s="29" t="s">
        <v>72</v>
      </c>
      <c r="H24" s="29" t="s">
        <v>211</v>
      </c>
      <c r="I24" s="29" t="s">
        <v>73</v>
      </c>
      <c r="J24" s="29">
        <v>2014</v>
      </c>
      <c r="K24" s="29" t="s">
        <v>54</v>
      </c>
      <c r="L24" s="29" t="s">
        <v>187</v>
      </c>
      <c r="M24" s="29" t="s">
        <v>60</v>
      </c>
      <c r="N24" s="29" t="s">
        <v>75</v>
      </c>
      <c r="O24" s="29" t="s">
        <v>181</v>
      </c>
      <c r="P24" s="29">
        <v>2</v>
      </c>
      <c r="Q24" s="29" t="s">
        <v>74</v>
      </c>
      <c r="R24" s="29" t="s">
        <v>53</v>
      </c>
      <c r="S24" s="29" t="s">
        <v>53</v>
      </c>
      <c r="T24" s="29" t="s">
        <v>54</v>
      </c>
      <c r="U24" s="29" t="s">
        <v>53</v>
      </c>
      <c r="V24" s="29" t="s">
        <v>54</v>
      </c>
      <c r="W24" s="29">
        <v>1</v>
      </c>
      <c r="X24" s="29" t="s">
        <v>187</v>
      </c>
      <c r="Y24" s="29">
        <v>70</v>
      </c>
      <c r="Z24" s="29" t="s">
        <v>54</v>
      </c>
      <c r="AA24" s="29">
        <v>20</v>
      </c>
      <c r="AB24" s="29">
        <v>20</v>
      </c>
      <c r="AC24" s="29" t="s">
        <v>101</v>
      </c>
      <c r="AD24" s="29" t="s">
        <v>54</v>
      </c>
      <c r="AE24" s="29" t="s">
        <v>54</v>
      </c>
      <c r="AF24" s="29" t="s">
        <v>54</v>
      </c>
      <c r="AG24" s="29">
        <v>1</v>
      </c>
      <c r="AH24" s="29">
        <v>0</v>
      </c>
      <c r="AI24" s="29">
        <v>0</v>
      </c>
      <c r="AJ24" s="29">
        <v>0</v>
      </c>
      <c r="AK24" s="29">
        <v>0</v>
      </c>
      <c r="AL24" s="29">
        <v>1</v>
      </c>
      <c r="AM24" s="29">
        <v>0</v>
      </c>
      <c r="AN24" s="29">
        <v>0</v>
      </c>
      <c r="AO24" s="29">
        <v>0</v>
      </c>
      <c r="AP24" s="29">
        <v>0</v>
      </c>
      <c r="AQ24" s="29">
        <v>0</v>
      </c>
      <c r="AR24" s="29">
        <v>0</v>
      </c>
      <c r="AS24" s="39" t="s">
        <v>54</v>
      </c>
      <c r="AT24" s="39" t="s">
        <v>181</v>
      </c>
      <c r="AU24" s="60" t="s">
        <v>96</v>
      </c>
      <c r="AV24" s="29" t="s">
        <v>255</v>
      </c>
      <c r="AW24" s="39" t="s">
        <v>54</v>
      </c>
    </row>
    <row r="25" spans="1:49" s="19" customFormat="1" ht="60" x14ac:dyDescent="0.25">
      <c r="A25" s="39" t="s">
        <v>108</v>
      </c>
      <c r="B25" s="39" t="s">
        <v>79</v>
      </c>
      <c r="C25" s="39" t="s">
        <v>119</v>
      </c>
      <c r="D25" s="39" t="s">
        <v>109</v>
      </c>
      <c r="E25" s="39" t="s">
        <v>50</v>
      </c>
      <c r="F25" s="39" t="s">
        <v>110</v>
      </c>
      <c r="G25" s="39" t="s">
        <v>110</v>
      </c>
      <c r="H25" s="39" t="s">
        <v>110</v>
      </c>
      <c r="I25" s="39" t="s">
        <v>73</v>
      </c>
      <c r="J25" s="39">
        <v>1960</v>
      </c>
      <c r="K25" s="39" t="s">
        <v>54</v>
      </c>
      <c r="L25" s="39">
        <v>40</v>
      </c>
      <c r="M25" s="39" t="s">
        <v>51</v>
      </c>
      <c r="N25" s="39" t="s">
        <v>54</v>
      </c>
      <c r="O25" s="39" t="s">
        <v>54</v>
      </c>
      <c r="P25" s="39">
        <v>2</v>
      </c>
      <c r="Q25" s="39">
        <v>0.6</v>
      </c>
      <c r="R25" s="39" t="s">
        <v>53</v>
      </c>
      <c r="S25" s="39" t="s">
        <v>54</v>
      </c>
      <c r="T25" s="39">
        <v>0</v>
      </c>
      <c r="U25" s="39" t="s">
        <v>54</v>
      </c>
      <c r="V25" s="39" t="s">
        <v>54</v>
      </c>
      <c r="W25" s="39" t="s">
        <v>187</v>
      </c>
      <c r="X25" s="39" t="s">
        <v>187</v>
      </c>
      <c r="Y25" s="39">
        <v>70</v>
      </c>
      <c r="Z25" s="29" t="s">
        <v>54</v>
      </c>
      <c r="AA25" s="39">
        <v>300</v>
      </c>
      <c r="AB25" s="39">
        <v>35</v>
      </c>
      <c r="AC25" s="39" t="s">
        <v>94</v>
      </c>
      <c r="AD25" s="39" t="s">
        <v>54</v>
      </c>
      <c r="AE25" s="39" t="s">
        <v>54</v>
      </c>
      <c r="AF25" s="39" t="s">
        <v>54</v>
      </c>
      <c r="AG25" s="39">
        <v>1</v>
      </c>
      <c r="AH25" s="39">
        <v>0</v>
      </c>
      <c r="AI25" s="39">
        <v>0</v>
      </c>
      <c r="AJ25" s="39">
        <v>0</v>
      </c>
      <c r="AK25" s="39">
        <v>1</v>
      </c>
      <c r="AL25" s="39">
        <v>0</v>
      </c>
      <c r="AM25" s="39">
        <v>0</v>
      </c>
      <c r="AN25" s="39">
        <v>0</v>
      </c>
      <c r="AO25" s="39">
        <v>0</v>
      </c>
      <c r="AP25" s="39">
        <v>0</v>
      </c>
      <c r="AQ25" s="39">
        <v>0</v>
      </c>
      <c r="AR25" s="39">
        <v>0</v>
      </c>
      <c r="AS25" s="39" t="s">
        <v>54</v>
      </c>
      <c r="AT25" s="59" t="s">
        <v>262</v>
      </c>
      <c r="AU25" s="57" t="s">
        <v>263</v>
      </c>
      <c r="AV25" s="29" t="s">
        <v>255</v>
      </c>
      <c r="AW25" s="39" t="s">
        <v>54</v>
      </c>
    </row>
    <row r="26" spans="1:49" s="19" customFormat="1" ht="90" x14ac:dyDescent="0.25">
      <c r="A26" s="39" t="s">
        <v>69</v>
      </c>
      <c r="B26" s="29" t="s">
        <v>97</v>
      </c>
      <c r="C26" s="39" t="s">
        <v>98</v>
      </c>
      <c r="D26" s="29" t="s">
        <v>99</v>
      </c>
      <c r="E26" s="39" t="s">
        <v>50</v>
      </c>
      <c r="F26" s="39" t="s">
        <v>91</v>
      </c>
      <c r="G26" s="39" t="s">
        <v>92</v>
      </c>
      <c r="H26" s="39" t="s">
        <v>92</v>
      </c>
      <c r="I26" s="39" t="s">
        <v>73</v>
      </c>
      <c r="J26" s="29">
        <v>2012</v>
      </c>
      <c r="K26" s="29" t="s">
        <v>54</v>
      </c>
      <c r="L26" s="29">
        <v>40</v>
      </c>
      <c r="M26" s="39" t="s">
        <v>51</v>
      </c>
      <c r="N26" s="29" t="s">
        <v>54</v>
      </c>
      <c r="O26" s="39" t="s">
        <v>54</v>
      </c>
      <c r="P26" s="29">
        <v>2</v>
      </c>
      <c r="Q26" s="29">
        <v>0.12</v>
      </c>
      <c r="R26" s="29" t="s">
        <v>53</v>
      </c>
      <c r="S26" s="39" t="s">
        <v>54</v>
      </c>
      <c r="T26" s="39" t="s">
        <v>54</v>
      </c>
      <c r="U26" s="39" t="s">
        <v>54</v>
      </c>
      <c r="V26" s="39" t="s">
        <v>54</v>
      </c>
      <c r="W26" s="29">
        <v>2</v>
      </c>
      <c r="X26" s="29">
        <v>40</v>
      </c>
      <c r="Y26" s="29" t="s">
        <v>100</v>
      </c>
      <c r="Z26" s="29" t="s">
        <v>54</v>
      </c>
      <c r="AA26" s="29">
        <v>120</v>
      </c>
      <c r="AB26" s="29">
        <v>50</v>
      </c>
      <c r="AC26" s="29" t="s">
        <v>101</v>
      </c>
      <c r="AD26" s="39" t="s">
        <v>54</v>
      </c>
      <c r="AE26" s="39" t="s">
        <v>54</v>
      </c>
      <c r="AF26" s="39" t="s">
        <v>54</v>
      </c>
      <c r="AG26" s="39">
        <f t="shared" ref="AG26" si="0">SUM(AH26:AR26)</f>
        <v>2</v>
      </c>
      <c r="AH26" s="29">
        <v>0</v>
      </c>
      <c r="AI26" s="29">
        <v>0</v>
      </c>
      <c r="AJ26" s="29">
        <v>0</v>
      </c>
      <c r="AK26" s="29">
        <v>1</v>
      </c>
      <c r="AL26" s="29">
        <v>1</v>
      </c>
      <c r="AM26" s="29">
        <v>0</v>
      </c>
      <c r="AN26" s="29">
        <v>0</v>
      </c>
      <c r="AO26" s="29">
        <v>0</v>
      </c>
      <c r="AP26" s="29">
        <v>0</v>
      </c>
      <c r="AQ26" s="29">
        <v>0</v>
      </c>
      <c r="AR26" s="29">
        <v>0</v>
      </c>
      <c r="AS26" s="39" t="s">
        <v>54</v>
      </c>
      <c r="AT26" s="45" t="s">
        <v>95</v>
      </c>
      <c r="AU26" s="45" t="s">
        <v>106</v>
      </c>
      <c r="AV26" s="29" t="s">
        <v>255</v>
      </c>
      <c r="AW26" s="39" t="s">
        <v>54</v>
      </c>
    </row>
    <row r="27" spans="1:49" s="19" customFormat="1" ht="90.75" customHeight="1" x14ac:dyDescent="0.25">
      <c r="A27" s="39" t="s">
        <v>69</v>
      </c>
      <c r="B27" s="39" t="s">
        <v>88</v>
      </c>
      <c r="C27" s="39" t="s">
        <v>89</v>
      </c>
      <c r="D27" s="39" t="s">
        <v>90</v>
      </c>
      <c r="E27" s="39" t="s">
        <v>50</v>
      </c>
      <c r="F27" s="39" t="s">
        <v>91</v>
      </c>
      <c r="G27" s="39" t="s">
        <v>92</v>
      </c>
      <c r="H27" s="39" t="s">
        <v>92</v>
      </c>
      <c r="I27" s="39" t="s">
        <v>73</v>
      </c>
      <c r="J27" s="39">
        <v>2005</v>
      </c>
      <c r="K27" s="39" t="s">
        <v>54</v>
      </c>
      <c r="L27" s="39">
        <v>50</v>
      </c>
      <c r="M27" s="39" t="s">
        <v>51</v>
      </c>
      <c r="N27" s="39" t="s">
        <v>52</v>
      </c>
      <c r="O27" s="39" t="s">
        <v>54</v>
      </c>
      <c r="P27" s="39">
        <v>2</v>
      </c>
      <c r="Q27" s="39">
        <v>0.3</v>
      </c>
      <c r="R27" s="39" t="s">
        <v>53</v>
      </c>
      <c r="S27" s="39" t="s">
        <v>54</v>
      </c>
      <c r="T27" s="39" t="s">
        <v>54</v>
      </c>
      <c r="U27" s="39" t="s">
        <v>54</v>
      </c>
      <c r="V27" s="39" t="s">
        <v>54</v>
      </c>
      <c r="W27" s="39">
        <v>2</v>
      </c>
      <c r="X27" s="39">
        <v>50</v>
      </c>
      <c r="Y27" s="39" t="s">
        <v>93</v>
      </c>
      <c r="Z27" s="29" t="s">
        <v>54</v>
      </c>
      <c r="AA27" s="39">
        <v>15</v>
      </c>
      <c r="AB27" s="39">
        <v>50</v>
      </c>
      <c r="AC27" s="39" t="s">
        <v>94</v>
      </c>
      <c r="AD27" s="39" t="s">
        <v>54</v>
      </c>
      <c r="AE27" s="39" t="s">
        <v>54</v>
      </c>
      <c r="AF27" s="39" t="s">
        <v>54</v>
      </c>
      <c r="AG27" s="39">
        <f>SUM(AH27:AR27)</f>
        <v>1</v>
      </c>
      <c r="AH27" s="39">
        <v>0</v>
      </c>
      <c r="AI27" s="39">
        <v>0</v>
      </c>
      <c r="AJ27" s="29">
        <v>0</v>
      </c>
      <c r="AK27" s="39">
        <v>1</v>
      </c>
      <c r="AL27" s="39">
        <v>0</v>
      </c>
      <c r="AM27" s="39">
        <v>0</v>
      </c>
      <c r="AN27" s="39">
        <v>0</v>
      </c>
      <c r="AO27" s="39">
        <v>0</v>
      </c>
      <c r="AP27" s="39">
        <v>0</v>
      </c>
      <c r="AQ27" s="39">
        <v>0</v>
      </c>
      <c r="AR27" s="39">
        <v>0</v>
      </c>
      <c r="AS27" s="39" t="s">
        <v>54</v>
      </c>
      <c r="AT27" s="45" t="s">
        <v>95</v>
      </c>
      <c r="AU27" s="45" t="s">
        <v>96</v>
      </c>
      <c r="AV27" s="29" t="s">
        <v>255</v>
      </c>
      <c r="AW27" s="39" t="s">
        <v>54</v>
      </c>
    </row>
    <row r="28" spans="1:49" s="19" customFormat="1" ht="90" x14ac:dyDescent="0.25">
      <c r="A28" s="39" t="s">
        <v>69</v>
      </c>
      <c r="B28" s="29" t="s">
        <v>102</v>
      </c>
      <c r="C28" s="39" t="s">
        <v>103</v>
      </c>
      <c r="D28" s="29" t="s">
        <v>104</v>
      </c>
      <c r="E28" s="39" t="s">
        <v>50</v>
      </c>
      <c r="F28" s="39" t="s">
        <v>91</v>
      </c>
      <c r="G28" s="39" t="s">
        <v>92</v>
      </c>
      <c r="H28" s="39" t="s">
        <v>92</v>
      </c>
      <c r="I28" s="39" t="s">
        <v>73</v>
      </c>
      <c r="J28" s="29">
        <v>1988</v>
      </c>
      <c r="K28" s="39" t="s">
        <v>54</v>
      </c>
      <c r="L28" s="29">
        <v>75</v>
      </c>
      <c r="M28" s="39" t="s">
        <v>51</v>
      </c>
      <c r="N28" s="29" t="s">
        <v>54</v>
      </c>
      <c r="O28" s="39" t="s">
        <v>54</v>
      </c>
      <c r="P28" s="29">
        <v>2</v>
      </c>
      <c r="Q28" s="29">
        <v>0.48</v>
      </c>
      <c r="R28" s="29" t="s">
        <v>53</v>
      </c>
      <c r="S28" s="39" t="s">
        <v>54</v>
      </c>
      <c r="T28" s="39" t="s">
        <v>54</v>
      </c>
      <c r="U28" s="39" t="s">
        <v>54</v>
      </c>
      <c r="V28" s="39" t="s">
        <v>54</v>
      </c>
      <c r="W28" s="29">
        <v>2</v>
      </c>
      <c r="X28" s="29">
        <v>75</v>
      </c>
      <c r="Y28" s="29" t="s">
        <v>105</v>
      </c>
      <c r="Z28" s="29" t="s">
        <v>54</v>
      </c>
      <c r="AA28" s="29">
        <v>10</v>
      </c>
      <c r="AB28" s="29">
        <v>75</v>
      </c>
      <c r="AC28" s="29" t="s">
        <v>94</v>
      </c>
      <c r="AD28" s="39" t="s">
        <v>54</v>
      </c>
      <c r="AE28" s="39" t="s">
        <v>54</v>
      </c>
      <c r="AF28" s="39" t="s">
        <v>54</v>
      </c>
      <c r="AG28" s="39">
        <f>SUM(AH28:AR28)</f>
        <v>1</v>
      </c>
      <c r="AH28" s="29">
        <v>0</v>
      </c>
      <c r="AI28" s="29">
        <v>0</v>
      </c>
      <c r="AJ28" s="29">
        <v>0</v>
      </c>
      <c r="AK28" s="29">
        <v>1</v>
      </c>
      <c r="AL28" s="29">
        <v>0</v>
      </c>
      <c r="AM28" s="29">
        <v>0</v>
      </c>
      <c r="AN28" s="29">
        <v>0</v>
      </c>
      <c r="AO28" s="29">
        <v>0</v>
      </c>
      <c r="AP28" s="29">
        <v>0</v>
      </c>
      <c r="AQ28" s="29">
        <v>0</v>
      </c>
      <c r="AR28" s="29">
        <v>0</v>
      </c>
      <c r="AS28" s="39" t="s">
        <v>54</v>
      </c>
      <c r="AT28" s="45" t="s">
        <v>95</v>
      </c>
      <c r="AU28" s="45" t="s">
        <v>96</v>
      </c>
      <c r="AV28" s="29" t="s">
        <v>255</v>
      </c>
      <c r="AW28" s="39" t="s">
        <v>54</v>
      </c>
    </row>
    <row r="29" spans="1:49" s="19" customFormat="1" ht="102.75" customHeight="1" x14ac:dyDescent="0.25">
      <c r="A29" s="39" t="s">
        <v>69</v>
      </c>
      <c r="B29" s="39" t="s">
        <v>58</v>
      </c>
      <c r="C29" s="39" t="s">
        <v>129</v>
      </c>
      <c r="D29" s="39" t="s">
        <v>59</v>
      </c>
      <c r="E29" s="39" t="s">
        <v>50</v>
      </c>
      <c r="F29" s="39" t="s">
        <v>212</v>
      </c>
      <c r="G29" s="29" t="s">
        <v>72</v>
      </c>
      <c r="H29" s="39" t="s">
        <v>212</v>
      </c>
      <c r="I29" s="39" t="s">
        <v>73</v>
      </c>
      <c r="J29" s="39">
        <v>2015</v>
      </c>
      <c r="K29" s="39" t="s">
        <v>54</v>
      </c>
      <c r="L29" s="39">
        <v>40</v>
      </c>
      <c r="M29" s="39" t="s">
        <v>60</v>
      </c>
      <c r="N29" s="39" t="s">
        <v>54</v>
      </c>
      <c r="O29" s="39" t="s">
        <v>181</v>
      </c>
      <c r="P29" s="39">
        <v>2</v>
      </c>
      <c r="Q29" s="39">
        <v>0.15</v>
      </c>
      <c r="R29" s="39" t="s">
        <v>53</v>
      </c>
      <c r="S29" s="39" t="s">
        <v>54</v>
      </c>
      <c r="T29" s="39" t="s">
        <v>53</v>
      </c>
      <c r="U29" s="39" t="s">
        <v>53</v>
      </c>
      <c r="V29" s="39" t="s">
        <v>53</v>
      </c>
      <c r="W29" s="39">
        <v>1</v>
      </c>
      <c r="X29" s="39">
        <v>40</v>
      </c>
      <c r="Y29" s="39" t="s">
        <v>61</v>
      </c>
      <c r="Z29" s="29" t="s">
        <v>54</v>
      </c>
      <c r="AA29" s="39" t="s">
        <v>68</v>
      </c>
      <c r="AB29" s="39">
        <v>40</v>
      </c>
      <c r="AC29" s="39" t="s">
        <v>101</v>
      </c>
      <c r="AD29" s="39" t="s">
        <v>54</v>
      </c>
      <c r="AE29" s="39" t="s">
        <v>54</v>
      </c>
      <c r="AF29" s="39" t="s">
        <v>54</v>
      </c>
      <c r="AG29" s="39">
        <v>1</v>
      </c>
      <c r="AH29" s="39">
        <v>0</v>
      </c>
      <c r="AI29" s="39">
        <v>0</v>
      </c>
      <c r="AJ29" s="29">
        <v>0</v>
      </c>
      <c r="AK29" s="39">
        <v>0</v>
      </c>
      <c r="AL29" s="39">
        <v>1</v>
      </c>
      <c r="AM29" s="39">
        <v>0</v>
      </c>
      <c r="AN29" s="39">
        <v>0</v>
      </c>
      <c r="AO29" s="39">
        <v>0</v>
      </c>
      <c r="AP29" s="39">
        <v>0</v>
      </c>
      <c r="AQ29" s="39">
        <v>0</v>
      </c>
      <c r="AR29" s="39">
        <v>0</v>
      </c>
      <c r="AS29" s="53" t="s">
        <v>54</v>
      </c>
      <c r="AT29" s="45" t="s">
        <v>181</v>
      </c>
      <c r="AU29" s="45" t="s">
        <v>265</v>
      </c>
      <c r="AV29" s="29" t="s">
        <v>255</v>
      </c>
      <c r="AW29" s="45" t="s">
        <v>54</v>
      </c>
    </row>
    <row r="30" spans="1:49" s="19" customFormat="1" ht="121.5" customHeight="1" x14ac:dyDescent="0.25">
      <c r="A30" s="39" t="s">
        <v>69</v>
      </c>
      <c r="B30" s="39" t="s">
        <v>62</v>
      </c>
      <c r="C30" s="39" t="s">
        <v>213</v>
      </c>
      <c r="D30" s="39" t="s">
        <v>64</v>
      </c>
      <c r="E30" s="39" t="s">
        <v>50</v>
      </c>
      <c r="F30" s="39" t="s">
        <v>63</v>
      </c>
      <c r="G30" s="39" t="s">
        <v>63</v>
      </c>
      <c r="H30" s="39" t="s">
        <v>63</v>
      </c>
      <c r="I30" s="39" t="s">
        <v>73</v>
      </c>
      <c r="J30" s="39">
        <v>1988</v>
      </c>
      <c r="K30" s="39" t="s">
        <v>54</v>
      </c>
      <c r="L30" s="39">
        <v>50</v>
      </c>
      <c r="M30" s="39" t="s">
        <v>51</v>
      </c>
      <c r="N30" s="39" t="s">
        <v>52</v>
      </c>
      <c r="O30" s="39" t="s">
        <v>53</v>
      </c>
      <c r="P30" s="39">
        <v>2</v>
      </c>
      <c r="Q30" s="39">
        <v>0.3</v>
      </c>
      <c r="R30" s="39" t="s">
        <v>53</v>
      </c>
      <c r="S30" s="39" t="s">
        <v>54</v>
      </c>
      <c r="T30" s="39" t="s">
        <v>54</v>
      </c>
      <c r="U30" s="39" t="s">
        <v>54</v>
      </c>
      <c r="V30" s="39" t="s">
        <v>54</v>
      </c>
      <c r="W30" s="39">
        <v>1</v>
      </c>
      <c r="X30" s="54">
        <v>0.5</v>
      </c>
      <c r="Y30" s="39">
        <v>115</v>
      </c>
      <c r="Z30" s="29" t="s">
        <v>54</v>
      </c>
      <c r="AA30" s="39" t="s">
        <v>65</v>
      </c>
      <c r="AB30" s="54">
        <v>0.5</v>
      </c>
      <c r="AC30" s="39" t="s">
        <v>101</v>
      </c>
      <c r="AD30" s="39" t="s">
        <v>54</v>
      </c>
      <c r="AE30" s="39" t="s">
        <v>54</v>
      </c>
      <c r="AF30" s="39" t="s">
        <v>54</v>
      </c>
      <c r="AG30" s="39">
        <f>SUM(AH30:AR30)</f>
        <v>1</v>
      </c>
      <c r="AH30" s="39">
        <v>0</v>
      </c>
      <c r="AI30" s="39">
        <v>0</v>
      </c>
      <c r="AJ30" s="29">
        <v>0</v>
      </c>
      <c r="AK30" s="39">
        <v>0</v>
      </c>
      <c r="AL30" s="39">
        <v>1</v>
      </c>
      <c r="AM30" s="39">
        <v>0</v>
      </c>
      <c r="AN30" s="39">
        <v>0</v>
      </c>
      <c r="AO30" s="39">
        <v>0</v>
      </c>
      <c r="AP30" s="39">
        <v>0</v>
      </c>
      <c r="AQ30" s="39">
        <v>0</v>
      </c>
      <c r="AR30" s="39">
        <v>0</v>
      </c>
      <c r="AS30" s="39" t="s">
        <v>54</v>
      </c>
      <c r="AT30" s="12" t="s">
        <v>267</v>
      </c>
      <c r="AU30" s="45" t="s">
        <v>268</v>
      </c>
      <c r="AV30" s="45" t="s">
        <v>255</v>
      </c>
      <c r="AW30" s="45" t="s">
        <v>54</v>
      </c>
    </row>
    <row r="31" spans="1:49" s="19" customFormat="1" ht="135" customHeight="1" x14ac:dyDescent="0.25">
      <c r="A31" s="29" t="s">
        <v>69</v>
      </c>
      <c r="B31" s="29" t="s">
        <v>62</v>
      </c>
      <c r="C31" s="29" t="s">
        <v>130</v>
      </c>
      <c r="D31" s="29" t="s">
        <v>214</v>
      </c>
      <c r="E31" s="29" t="s">
        <v>50</v>
      </c>
      <c r="F31" s="29" t="s">
        <v>215</v>
      </c>
      <c r="G31" s="29" t="s">
        <v>215</v>
      </c>
      <c r="H31" s="29" t="s">
        <v>215</v>
      </c>
      <c r="I31" s="29" t="s">
        <v>73</v>
      </c>
      <c r="J31" s="29">
        <v>1980</v>
      </c>
      <c r="K31" s="29" t="s">
        <v>54</v>
      </c>
      <c r="L31" s="29">
        <v>60</v>
      </c>
      <c r="M31" s="29" t="s">
        <v>60</v>
      </c>
      <c r="N31" s="29" t="s">
        <v>52</v>
      </c>
      <c r="O31" s="29" t="s">
        <v>181</v>
      </c>
      <c r="P31" s="29">
        <v>2</v>
      </c>
      <c r="Q31" s="29" t="s">
        <v>55</v>
      </c>
      <c r="R31" s="29" t="s">
        <v>53</v>
      </c>
      <c r="S31" s="29" t="s">
        <v>54</v>
      </c>
      <c r="T31" s="29" t="s">
        <v>54</v>
      </c>
      <c r="U31" s="29" t="s">
        <v>54</v>
      </c>
      <c r="V31" s="29" t="s">
        <v>54</v>
      </c>
      <c r="W31" s="29">
        <v>1</v>
      </c>
      <c r="X31" s="29">
        <v>60</v>
      </c>
      <c r="Y31" s="55" t="s">
        <v>56</v>
      </c>
      <c r="Z31" s="29" t="s">
        <v>54</v>
      </c>
      <c r="AA31" s="29" t="s">
        <v>57</v>
      </c>
      <c r="AB31" s="29">
        <v>70</v>
      </c>
      <c r="AC31" s="29" t="s">
        <v>101</v>
      </c>
      <c r="AD31" s="29" t="s">
        <v>54</v>
      </c>
      <c r="AE31" s="29" t="s">
        <v>54</v>
      </c>
      <c r="AF31" s="29" t="s">
        <v>54</v>
      </c>
      <c r="AG31" s="29">
        <v>1</v>
      </c>
      <c r="AH31" s="29">
        <v>0</v>
      </c>
      <c r="AI31" s="29">
        <v>0</v>
      </c>
      <c r="AJ31" s="29">
        <v>0</v>
      </c>
      <c r="AK31" s="29">
        <v>0</v>
      </c>
      <c r="AL31" s="29">
        <v>1</v>
      </c>
      <c r="AM31" s="29">
        <v>0</v>
      </c>
      <c r="AN31" s="29">
        <v>0</v>
      </c>
      <c r="AO31" s="29">
        <v>0</v>
      </c>
      <c r="AP31" s="29">
        <v>0</v>
      </c>
      <c r="AQ31" s="29">
        <v>0</v>
      </c>
      <c r="AR31" s="29">
        <v>0</v>
      </c>
      <c r="AS31" s="29" t="s">
        <v>54</v>
      </c>
      <c r="AT31" s="45" t="s">
        <v>226</v>
      </c>
      <c r="AU31" s="45" t="s">
        <v>266</v>
      </c>
      <c r="AV31" s="48" t="s">
        <v>255</v>
      </c>
      <c r="AW31" s="45" t="s">
        <v>54</v>
      </c>
    </row>
    <row r="32" spans="1:49" s="19" customFormat="1" ht="177" customHeight="1" thickBot="1" x14ac:dyDescent="0.3">
      <c r="A32" s="29" t="s">
        <v>69</v>
      </c>
      <c r="B32" s="29" t="s">
        <v>58</v>
      </c>
      <c r="C32" s="39" t="s">
        <v>131</v>
      </c>
      <c r="D32" s="39" t="s">
        <v>67</v>
      </c>
      <c r="E32" s="39" t="s">
        <v>50</v>
      </c>
      <c r="F32" s="29" t="s">
        <v>192</v>
      </c>
      <c r="G32" s="39" t="s">
        <v>191</v>
      </c>
      <c r="H32" s="39" t="s">
        <v>191</v>
      </c>
      <c r="I32" s="39" t="s">
        <v>73</v>
      </c>
      <c r="J32" s="40" t="s">
        <v>182</v>
      </c>
      <c r="K32" s="46" t="s">
        <v>183</v>
      </c>
      <c r="L32" s="42" t="s">
        <v>186</v>
      </c>
      <c r="M32" s="42" t="s">
        <v>60</v>
      </c>
      <c r="N32" s="42" t="s">
        <v>177</v>
      </c>
      <c r="O32" s="42" t="s">
        <v>181</v>
      </c>
      <c r="P32" s="42" t="s">
        <v>184</v>
      </c>
      <c r="Q32" s="42" t="s">
        <v>185</v>
      </c>
      <c r="R32" s="42" t="s">
        <v>53</v>
      </c>
      <c r="S32" s="40" t="s">
        <v>172</v>
      </c>
      <c r="T32" s="29" t="s">
        <v>54</v>
      </c>
      <c r="U32" s="39" t="s">
        <v>54</v>
      </c>
      <c r="V32" s="29" t="s">
        <v>54</v>
      </c>
      <c r="W32" s="39">
        <v>1</v>
      </c>
      <c r="X32" s="29" t="s">
        <v>187</v>
      </c>
      <c r="Y32" s="29" t="s">
        <v>66</v>
      </c>
      <c r="Z32" s="29" t="s">
        <v>54</v>
      </c>
      <c r="AA32" s="40">
        <v>41</v>
      </c>
      <c r="AB32" s="40" t="s">
        <v>188</v>
      </c>
      <c r="AC32" s="40" t="s">
        <v>101</v>
      </c>
      <c r="AD32" s="29" t="s">
        <v>54</v>
      </c>
      <c r="AE32" s="29" t="s">
        <v>54</v>
      </c>
      <c r="AF32" s="29" t="s">
        <v>54</v>
      </c>
      <c r="AG32" s="40">
        <v>1</v>
      </c>
      <c r="AH32" s="40" t="s">
        <v>189</v>
      </c>
      <c r="AI32" s="40" t="s">
        <v>190</v>
      </c>
      <c r="AJ32" s="29">
        <v>0</v>
      </c>
      <c r="AK32" s="40" t="s">
        <v>189</v>
      </c>
      <c r="AL32" s="40" t="s">
        <v>176</v>
      </c>
      <c r="AM32" s="40" t="s">
        <v>190</v>
      </c>
      <c r="AN32" s="40" t="s">
        <v>190</v>
      </c>
      <c r="AO32" s="40" t="s">
        <v>189</v>
      </c>
      <c r="AP32" s="40" t="s">
        <v>190</v>
      </c>
      <c r="AQ32" s="40" t="s">
        <v>190</v>
      </c>
      <c r="AR32" s="40" t="s">
        <v>190</v>
      </c>
      <c r="AS32" s="40" t="s">
        <v>54</v>
      </c>
      <c r="AT32" s="48" t="s">
        <v>227</v>
      </c>
      <c r="AU32" s="45" t="s">
        <v>181</v>
      </c>
      <c r="AV32" s="45" t="s">
        <v>255</v>
      </c>
      <c r="AW32" s="48" t="s">
        <v>54</v>
      </c>
    </row>
    <row r="33" spans="1:49" s="19" customFormat="1" ht="75" x14ac:dyDescent="0.25">
      <c r="A33" s="29" t="s">
        <v>69</v>
      </c>
      <c r="B33" s="29" t="s">
        <v>112</v>
      </c>
      <c r="C33" s="29" t="s">
        <v>124</v>
      </c>
      <c r="D33" s="29" t="s">
        <v>76</v>
      </c>
      <c r="E33" s="29" t="s">
        <v>50</v>
      </c>
      <c r="F33" s="29" t="s">
        <v>216</v>
      </c>
      <c r="G33" s="29" t="s">
        <v>216</v>
      </c>
      <c r="H33" s="29" t="s">
        <v>216</v>
      </c>
      <c r="I33" s="29" t="s">
        <v>73</v>
      </c>
      <c r="J33" s="29">
        <v>1989</v>
      </c>
      <c r="K33" s="29">
        <v>2020</v>
      </c>
      <c r="L33" s="56">
        <v>0.3</v>
      </c>
      <c r="M33" s="29" t="s">
        <v>51</v>
      </c>
      <c r="N33" s="29" t="s">
        <v>52</v>
      </c>
      <c r="O33" s="29" t="s">
        <v>53</v>
      </c>
      <c r="P33" s="29">
        <v>2</v>
      </c>
      <c r="Q33" s="29" t="s">
        <v>77</v>
      </c>
      <c r="R33" s="29" t="s">
        <v>53</v>
      </c>
      <c r="S33" s="29" t="s">
        <v>54</v>
      </c>
      <c r="T33" s="29" t="s">
        <v>54</v>
      </c>
      <c r="U33" s="29" t="s">
        <v>54</v>
      </c>
      <c r="V33" s="29" t="s">
        <v>54</v>
      </c>
      <c r="W33" s="29">
        <v>1</v>
      </c>
      <c r="X33" s="56">
        <v>0.3</v>
      </c>
      <c r="Y33" s="29" t="s">
        <v>78</v>
      </c>
      <c r="Z33" s="29" t="s">
        <v>54</v>
      </c>
      <c r="AA33" s="29">
        <v>150</v>
      </c>
      <c r="AB33" s="56">
        <v>0.2</v>
      </c>
      <c r="AC33" s="56" t="s">
        <v>101</v>
      </c>
      <c r="AD33" s="39" t="s">
        <v>54</v>
      </c>
      <c r="AE33" s="39" t="s">
        <v>54</v>
      </c>
      <c r="AF33" s="39" t="s">
        <v>54</v>
      </c>
      <c r="AG33" s="29">
        <v>1</v>
      </c>
      <c r="AH33" s="29">
        <v>0</v>
      </c>
      <c r="AI33" s="29">
        <v>0</v>
      </c>
      <c r="AJ33" s="29">
        <v>0</v>
      </c>
      <c r="AK33" s="29">
        <v>1</v>
      </c>
      <c r="AL33" s="29">
        <v>0</v>
      </c>
      <c r="AM33" s="29">
        <v>0</v>
      </c>
      <c r="AN33" s="29">
        <v>0</v>
      </c>
      <c r="AO33" s="29">
        <v>0</v>
      </c>
      <c r="AP33" s="29">
        <v>0</v>
      </c>
      <c r="AQ33" s="29">
        <v>0</v>
      </c>
      <c r="AR33" s="29">
        <v>0</v>
      </c>
      <c r="AS33" s="29" t="s">
        <v>54</v>
      </c>
      <c r="AT33" s="29" t="s">
        <v>95</v>
      </c>
      <c r="AU33" s="29" t="s">
        <v>95</v>
      </c>
      <c r="AV33" s="45" t="s">
        <v>255</v>
      </c>
      <c r="AW33" s="29" t="s">
        <v>54</v>
      </c>
    </row>
    <row r="34" spans="1:49" s="19" customFormat="1" ht="115.5" customHeight="1" x14ac:dyDescent="0.25">
      <c r="A34" s="29" t="s">
        <v>69</v>
      </c>
      <c r="B34" s="29" t="s">
        <v>79</v>
      </c>
      <c r="C34" s="29" t="s">
        <v>122</v>
      </c>
      <c r="D34" s="29" t="s">
        <v>86</v>
      </c>
      <c r="E34" s="29" t="s">
        <v>50</v>
      </c>
      <c r="F34" s="29" t="s">
        <v>217</v>
      </c>
      <c r="G34" s="29" t="s">
        <v>217</v>
      </c>
      <c r="H34" s="29" t="s">
        <v>217</v>
      </c>
      <c r="I34" s="29" t="s">
        <v>73</v>
      </c>
      <c r="J34" s="29">
        <v>1973</v>
      </c>
      <c r="K34" s="29">
        <v>2018</v>
      </c>
      <c r="L34" s="29">
        <v>40</v>
      </c>
      <c r="M34" s="29" t="s">
        <v>51</v>
      </c>
      <c r="N34" s="29" t="s">
        <v>52</v>
      </c>
      <c r="O34" s="29" t="s">
        <v>54</v>
      </c>
      <c r="P34" s="29">
        <v>2</v>
      </c>
      <c r="Q34" s="29">
        <v>0.3</v>
      </c>
      <c r="R34" s="29" t="s">
        <v>53</v>
      </c>
      <c r="S34" s="29" t="s">
        <v>54</v>
      </c>
      <c r="T34" s="29" t="s">
        <v>54</v>
      </c>
      <c r="U34" s="29" t="s">
        <v>54</v>
      </c>
      <c r="V34" s="29" t="s">
        <v>54</v>
      </c>
      <c r="W34" s="29">
        <v>1</v>
      </c>
      <c r="X34" s="29">
        <v>30</v>
      </c>
      <c r="Y34" s="29" t="s">
        <v>80</v>
      </c>
      <c r="Z34" s="29" t="s">
        <v>54</v>
      </c>
      <c r="AA34" s="29">
        <v>138.6</v>
      </c>
      <c r="AB34" s="29">
        <v>30</v>
      </c>
      <c r="AC34" s="29" t="s">
        <v>94</v>
      </c>
      <c r="AD34" s="39" t="s">
        <v>54</v>
      </c>
      <c r="AE34" s="39" t="s">
        <v>54</v>
      </c>
      <c r="AF34" s="39" t="s">
        <v>54</v>
      </c>
      <c r="AG34" s="29">
        <v>1</v>
      </c>
      <c r="AH34" s="29">
        <v>0</v>
      </c>
      <c r="AI34" s="29">
        <v>0</v>
      </c>
      <c r="AJ34" s="29">
        <v>0</v>
      </c>
      <c r="AK34" s="29">
        <v>1</v>
      </c>
      <c r="AL34" s="29">
        <v>0</v>
      </c>
      <c r="AM34" s="29">
        <v>0</v>
      </c>
      <c r="AN34" s="29">
        <v>0</v>
      </c>
      <c r="AO34" s="29">
        <v>0</v>
      </c>
      <c r="AP34" s="29">
        <v>0</v>
      </c>
      <c r="AQ34" s="29">
        <v>0</v>
      </c>
      <c r="AR34" s="29">
        <v>0</v>
      </c>
      <c r="AS34" s="29" t="s">
        <v>54</v>
      </c>
      <c r="AT34" s="29" t="s">
        <v>181</v>
      </c>
      <c r="AU34" s="29" t="s">
        <v>272</v>
      </c>
      <c r="AV34" s="45" t="s">
        <v>255</v>
      </c>
      <c r="AW34" s="29" t="s">
        <v>54</v>
      </c>
    </row>
    <row r="35" spans="1:49" s="19" customFormat="1" ht="183.75" customHeight="1" x14ac:dyDescent="0.25">
      <c r="A35" s="29" t="s">
        <v>69</v>
      </c>
      <c r="B35" s="29" t="s">
        <v>79</v>
      </c>
      <c r="C35" s="29" t="s">
        <v>123</v>
      </c>
      <c r="D35" s="29" t="s">
        <v>85</v>
      </c>
      <c r="E35" s="29" t="s">
        <v>50</v>
      </c>
      <c r="F35" s="29" t="s">
        <v>218</v>
      </c>
      <c r="G35" s="29" t="s">
        <v>218</v>
      </c>
      <c r="H35" s="29" t="s">
        <v>218</v>
      </c>
      <c r="I35" s="29" t="s">
        <v>73</v>
      </c>
      <c r="J35" s="29">
        <v>2009</v>
      </c>
      <c r="K35" s="29" t="s">
        <v>54</v>
      </c>
      <c r="L35" s="29">
        <v>30</v>
      </c>
      <c r="M35" s="29" t="s">
        <v>51</v>
      </c>
      <c r="N35" s="29" t="s">
        <v>54</v>
      </c>
      <c r="O35" s="29" t="s">
        <v>54</v>
      </c>
      <c r="P35" s="29">
        <v>2</v>
      </c>
      <c r="Q35" s="29">
        <v>0.2</v>
      </c>
      <c r="R35" s="29" t="s">
        <v>53</v>
      </c>
      <c r="S35" s="29" t="s">
        <v>54</v>
      </c>
      <c r="T35" s="29" t="s">
        <v>54</v>
      </c>
      <c r="U35" s="29" t="s">
        <v>54</v>
      </c>
      <c r="V35" s="29" t="s">
        <v>54</v>
      </c>
      <c r="W35" s="29">
        <v>1</v>
      </c>
      <c r="X35" s="29">
        <v>30</v>
      </c>
      <c r="Y35" s="29" t="s">
        <v>81</v>
      </c>
      <c r="Z35" s="29" t="s">
        <v>54</v>
      </c>
      <c r="AA35" s="29">
        <v>282</v>
      </c>
      <c r="AB35" s="29">
        <v>30</v>
      </c>
      <c r="AC35" s="29" t="s">
        <v>94</v>
      </c>
      <c r="AD35" s="39" t="s">
        <v>54</v>
      </c>
      <c r="AE35" s="39" t="s">
        <v>54</v>
      </c>
      <c r="AF35" s="39" t="s">
        <v>54</v>
      </c>
      <c r="AG35" s="29">
        <v>1</v>
      </c>
      <c r="AH35" s="29">
        <v>0</v>
      </c>
      <c r="AI35" s="29">
        <v>0</v>
      </c>
      <c r="AJ35" s="29">
        <v>0</v>
      </c>
      <c r="AK35" s="29">
        <v>0</v>
      </c>
      <c r="AL35" s="29">
        <v>1</v>
      </c>
      <c r="AM35" s="29">
        <v>0</v>
      </c>
      <c r="AN35" s="29">
        <v>0</v>
      </c>
      <c r="AO35" s="29">
        <v>0</v>
      </c>
      <c r="AP35" s="29">
        <v>0</v>
      </c>
      <c r="AQ35" s="29">
        <v>0</v>
      </c>
      <c r="AR35" s="29">
        <v>0</v>
      </c>
      <c r="AS35" s="29" t="s">
        <v>54</v>
      </c>
      <c r="AT35" s="29" t="s">
        <v>181</v>
      </c>
      <c r="AU35" s="29" t="s">
        <v>95</v>
      </c>
      <c r="AV35" s="45" t="s">
        <v>255</v>
      </c>
      <c r="AW35" s="29" t="s">
        <v>54</v>
      </c>
    </row>
    <row r="36" spans="1:49" s="19" customFormat="1" x14ac:dyDescent="0.25"/>
    <row r="37" spans="1:49" s="19" customFormat="1" x14ac:dyDescent="0.25"/>
    <row r="38" spans="1:49" s="19" customFormat="1" x14ac:dyDescent="0.25"/>
    <row r="39" spans="1:49" s="19" customFormat="1" x14ac:dyDescent="0.25"/>
    <row r="40" spans="1:49" s="19" customFormat="1" x14ac:dyDescent="0.25"/>
    <row r="41" spans="1:49" s="19" customFormat="1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</row>
    <row r="42" spans="1:49" s="19" customFormat="1" x14ac:dyDescent="0.25"/>
    <row r="43" spans="1:49" s="19" customFormat="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6"/>
      <c r="AV43" s="16"/>
      <c r="AW43" s="16"/>
    </row>
    <row r="44" spans="1:49" s="19" customFormat="1" x14ac:dyDescent="0.25">
      <c r="A44" s="16"/>
      <c r="B44" s="11"/>
      <c r="C44" s="11"/>
      <c r="D44" s="11"/>
      <c r="E44" s="11"/>
      <c r="F44" s="16"/>
      <c r="G44" s="16"/>
      <c r="H44" s="16"/>
      <c r="I44" s="16"/>
      <c r="J44" s="21"/>
      <c r="K44" s="16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6"/>
      <c r="AV44" s="11"/>
      <c r="AW44" s="11"/>
    </row>
    <row r="45" spans="1:49" s="19" customFormat="1" x14ac:dyDescent="0.25">
      <c r="A45" s="16"/>
      <c r="B45" s="16"/>
      <c r="C45" s="16"/>
      <c r="D45" s="16"/>
      <c r="E45" s="16"/>
      <c r="F45" s="16"/>
      <c r="G45" s="16"/>
      <c r="H45" s="16"/>
      <c r="I45" s="11"/>
      <c r="J45" s="16"/>
      <c r="K45" s="16"/>
      <c r="L45" s="16"/>
      <c r="M45" s="16"/>
      <c r="N45" s="16"/>
      <c r="O45" s="16"/>
      <c r="P45" s="16"/>
      <c r="Q45" s="16"/>
      <c r="R45" s="16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</row>
    <row r="46" spans="1:49" s="19" customFormat="1" ht="63.75" customHeigh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</row>
    <row r="47" spans="1:49" s="19" customFormat="1" ht="60.75" customHeight="1" x14ac:dyDescent="0.25">
      <c r="A47" s="16"/>
      <c r="B47" s="16"/>
      <c r="C47" s="16"/>
      <c r="D47" s="16"/>
      <c r="E47" s="11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</row>
    <row r="48" spans="1:49" s="19" customFormat="1" x14ac:dyDescent="0.25"/>
    <row r="49" spans="1:49" s="19" customFormat="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U49" s="11"/>
      <c r="AW49" s="11"/>
    </row>
    <row r="50" spans="1:49" s="19" customFormat="1" ht="65.25" customHeight="1" x14ac:dyDescent="0.25">
      <c r="A50" s="16"/>
      <c r="B50" s="16"/>
      <c r="C50" s="16"/>
      <c r="D50" s="16"/>
      <c r="E50" s="16"/>
      <c r="F50" s="16"/>
      <c r="G50" s="16"/>
      <c r="H50" s="16"/>
      <c r="I50" s="11"/>
      <c r="J50" s="16"/>
      <c r="K50" s="16"/>
      <c r="L50" s="16"/>
      <c r="M50" s="16"/>
      <c r="N50" s="16"/>
      <c r="O50" s="16"/>
      <c r="P50" s="16"/>
      <c r="Q50" s="16"/>
      <c r="R50" s="16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</row>
    <row r="51" spans="1:49" s="19" customFormat="1" x14ac:dyDescent="0.25"/>
    <row r="52" spans="1:49" s="19" customFormat="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8"/>
      <c r="AV52" s="24"/>
      <c r="AW52" s="11"/>
    </row>
    <row r="53" spans="1:49" s="19" customFormat="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7"/>
      <c r="AV53" s="25"/>
      <c r="AW53" s="11"/>
    </row>
    <row r="54" spans="1:49" s="19" customFormat="1" x14ac:dyDescent="0.25"/>
    <row r="55" spans="1:49" s="19" customFormat="1" x14ac:dyDescent="0.25"/>
    <row r="56" spans="1:49" s="19" customFormat="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</row>
    <row r="57" spans="1:49" s="19" customFormat="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</row>
    <row r="58" spans="1:49" s="19" customFormat="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</row>
    <row r="59" spans="1:49" s="19" customForma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</row>
    <row r="60" spans="1:49" s="19" customFormat="1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</row>
    <row r="61" spans="1:49" s="19" customFormat="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</row>
    <row r="62" spans="1:49" s="19" customFormat="1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</row>
    <row r="63" spans="1:49" s="19" customFormat="1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</row>
    <row r="64" spans="1:49" s="19" customFormat="1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</row>
    <row r="65" spans="1:49" s="19" customFormat="1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</row>
    <row r="66" spans="1:49" s="19" customFormat="1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</row>
    <row r="67" spans="1:49" s="19" customFormat="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</row>
    <row r="68" spans="1:49" s="19" customFormat="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</row>
    <row r="69" spans="1:49" s="19" customFormat="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</row>
    <row r="70" spans="1:49" s="19" customFormat="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</row>
    <row r="71" spans="1:49" s="19" customFormat="1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</row>
    <row r="72" spans="1:49" s="19" customFormat="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</row>
    <row r="73" spans="1:49" s="19" customFormat="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</row>
    <row r="74" spans="1:49" s="19" customFormat="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</row>
    <row r="75" spans="1:49" s="19" customFormat="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</row>
    <row r="76" spans="1:49" s="19" customFormat="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</row>
    <row r="77" spans="1:49" s="19" customFormat="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</row>
    <row r="78" spans="1:49" s="19" customFormat="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</row>
    <row r="79" spans="1:49" s="19" customFormat="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</row>
    <row r="80" spans="1:49" s="19" customFormat="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</row>
    <row r="81" spans="1:49" s="19" customFormat="1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</row>
    <row r="82" spans="1:49" s="19" customFormat="1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</row>
    <row r="83" spans="1:49" s="19" customFormat="1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</row>
    <row r="84" spans="1:49" s="19" customFormat="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</row>
    <row r="85" spans="1:49" s="19" customFormat="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</row>
    <row r="86" spans="1:49" s="19" customFormat="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</row>
    <row r="87" spans="1:49" s="19" customFormat="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</row>
    <row r="88" spans="1:49" s="19" customFormat="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</row>
    <row r="89" spans="1:49" s="19" customFormat="1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</row>
    <row r="90" spans="1:49" s="19" customFormat="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</row>
    <row r="91" spans="1:49" s="19" customFormat="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</row>
    <row r="92" spans="1:49" s="19" customFormat="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</row>
    <row r="93" spans="1:49" x14ac:dyDescent="0.25">
      <c r="A93" s="2"/>
      <c r="B93" s="2"/>
      <c r="C93" s="12"/>
      <c r="D93" s="2"/>
      <c r="E93" s="2"/>
      <c r="F93" s="10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15"/>
      <c r="AD93" s="2"/>
      <c r="AE93" s="2"/>
      <c r="AF93" s="2"/>
      <c r="AG93" s="2"/>
      <c r="AH93" s="2"/>
      <c r="AI93" s="2"/>
      <c r="AJ93" s="1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x14ac:dyDescent="0.25">
      <c r="A94" s="2"/>
      <c r="B94" s="2"/>
      <c r="C94" s="12"/>
      <c r="D94" s="2"/>
      <c r="E94" s="2"/>
      <c r="F94" s="10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15"/>
      <c r="AD94" s="2"/>
      <c r="AE94" s="2"/>
      <c r="AF94" s="2"/>
      <c r="AG94" s="2"/>
      <c r="AH94" s="2"/>
      <c r="AI94" s="2"/>
      <c r="AJ94" s="1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x14ac:dyDescent="0.25">
      <c r="A95" s="2"/>
      <c r="B95" s="2"/>
      <c r="C95" s="12"/>
      <c r="D95" s="2"/>
      <c r="E95" s="2"/>
      <c r="F95" s="10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15"/>
      <c r="AD95" s="2"/>
      <c r="AE95" s="2"/>
      <c r="AF95" s="2"/>
      <c r="AG95" s="2"/>
      <c r="AH95" s="2"/>
      <c r="AI95" s="2"/>
      <c r="AJ95" s="1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x14ac:dyDescent="0.25">
      <c r="A96" s="2"/>
      <c r="B96" s="2"/>
      <c r="C96" s="12"/>
      <c r="D96" s="2"/>
      <c r="E96" s="2"/>
      <c r="F96" s="10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15"/>
      <c r="AD96" s="2"/>
      <c r="AE96" s="2"/>
      <c r="AF96" s="2"/>
      <c r="AG96" s="2"/>
      <c r="AH96" s="2"/>
      <c r="AI96" s="2"/>
      <c r="AJ96" s="1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x14ac:dyDescent="0.25">
      <c r="A97" s="2"/>
      <c r="B97" s="2"/>
      <c r="C97" s="12"/>
      <c r="D97" s="2"/>
      <c r="E97" s="2"/>
      <c r="F97" s="10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15"/>
      <c r="AD97" s="2"/>
      <c r="AE97" s="2"/>
      <c r="AF97" s="2"/>
      <c r="AG97" s="2"/>
      <c r="AH97" s="2"/>
      <c r="AI97" s="2"/>
      <c r="AJ97" s="1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x14ac:dyDescent="0.25">
      <c r="A98" s="2"/>
      <c r="B98" s="2"/>
      <c r="C98" s="12"/>
      <c r="D98" s="2"/>
      <c r="E98" s="2"/>
      <c r="F98" s="10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15"/>
      <c r="AD98" s="2"/>
      <c r="AE98" s="2"/>
      <c r="AF98" s="2"/>
      <c r="AG98" s="2"/>
      <c r="AH98" s="2"/>
      <c r="AI98" s="2"/>
      <c r="AJ98" s="1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x14ac:dyDescent="0.25">
      <c r="A99" s="2"/>
      <c r="B99" s="2"/>
      <c r="C99" s="12"/>
      <c r="D99" s="2"/>
      <c r="E99" s="2"/>
      <c r="F99" s="10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15"/>
      <c r="AD99" s="2"/>
      <c r="AE99" s="2"/>
      <c r="AF99" s="2"/>
      <c r="AG99" s="2"/>
      <c r="AH99" s="2"/>
      <c r="AI99" s="2"/>
      <c r="AJ99" s="1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x14ac:dyDescent="0.25">
      <c r="A100" s="2"/>
      <c r="B100" s="2"/>
      <c r="C100" s="12"/>
      <c r="D100" s="2"/>
      <c r="E100" s="2"/>
      <c r="F100" s="10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15"/>
      <c r="AD100" s="2"/>
      <c r="AE100" s="2"/>
      <c r="AF100" s="2"/>
      <c r="AG100" s="2"/>
      <c r="AH100" s="2"/>
      <c r="AI100" s="2"/>
      <c r="AJ100" s="1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x14ac:dyDescent="0.25">
      <c r="A101" s="2"/>
      <c r="B101" s="2"/>
      <c r="C101" s="12"/>
      <c r="D101" s="2"/>
      <c r="E101" s="2"/>
      <c r="F101" s="10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15"/>
      <c r="AD101" s="2"/>
      <c r="AE101" s="2"/>
      <c r="AF101" s="2"/>
      <c r="AG101" s="2"/>
      <c r="AH101" s="2"/>
      <c r="AI101" s="2"/>
      <c r="AJ101" s="1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x14ac:dyDescent="0.25">
      <c r="A102" s="2"/>
      <c r="B102" s="2"/>
      <c r="C102" s="12"/>
      <c r="D102" s="2"/>
      <c r="E102" s="2"/>
      <c r="F102" s="10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15"/>
      <c r="AD102" s="2"/>
      <c r="AE102" s="2"/>
      <c r="AF102" s="2"/>
      <c r="AG102" s="2"/>
      <c r="AH102" s="2"/>
      <c r="AI102" s="2"/>
      <c r="AJ102" s="1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x14ac:dyDescent="0.25">
      <c r="A103" s="2"/>
      <c r="B103" s="2"/>
      <c r="C103" s="12"/>
      <c r="D103" s="2"/>
      <c r="E103" s="2"/>
      <c r="F103" s="10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15"/>
      <c r="AD103" s="2"/>
      <c r="AE103" s="2"/>
      <c r="AF103" s="2"/>
      <c r="AG103" s="2"/>
      <c r="AH103" s="2"/>
      <c r="AI103" s="2"/>
      <c r="AJ103" s="1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x14ac:dyDescent="0.25">
      <c r="A104" s="2"/>
      <c r="B104" s="2"/>
      <c r="C104" s="12"/>
      <c r="D104" s="2"/>
      <c r="E104" s="2"/>
      <c r="F104" s="10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15"/>
      <c r="AD104" s="2"/>
      <c r="AE104" s="2"/>
      <c r="AF104" s="2"/>
      <c r="AG104" s="2"/>
      <c r="AH104" s="2"/>
      <c r="AI104" s="2"/>
      <c r="AJ104" s="1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x14ac:dyDescent="0.25">
      <c r="A105" s="2"/>
      <c r="B105" s="2"/>
      <c r="C105" s="12"/>
      <c r="D105" s="2"/>
      <c r="E105" s="2"/>
      <c r="F105" s="10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15"/>
      <c r="AD105" s="2"/>
      <c r="AE105" s="2"/>
      <c r="AF105" s="2"/>
      <c r="AG105" s="2"/>
      <c r="AH105" s="2"/>
      <c r="AI105" s="2"/>
      <c r="AJ105" s="1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 x14ac:dyDescent="0.25">
      <c r="A106" s="2"/>
      <c r="B106" s="2"/>
      <c r="C106" s="12"/>
      <c r="D106" s="2"/>
      <c r="E106" s="2"/>
      <c r="F106" s="10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15"/>
      <c r="AD106" s="2"/>
      <c r="AE106" s="2"/>
      <c r="AF106" s="2"/>
      <c r="AG106" s="2"/>
      <c r="AH106" s="2"/>
      <c r="AI106" s="2"/>
      <c r="AJ106" s="1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x14ac:dyDescent="0.25">
      <c r="A107" s="2"/>
      <c r="B107" s="2"/>
      <c r="C107" s="12"/>
      <c r="D107" s="2"/>
      <c r="E107" s="2"/>
      <c r="F107" s="10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15"/>
      <c r="AD107" s="2"/>
      <c r="AE107" s="2"/>
      <c r="AF107" s="2"/>
      <c r="AG107" s="2"/>
      <c r="AH107" s="2"/>
      <c r="AI107" s="2"/>
      <c r="AJ107" s="1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x14ac:dyDescent="0.25">
      <c r="A108" s="2"/>
      <c r="B108" s="2"/>
      <c r="C108" s="12"/>
      <c r="D108" s="2"/>
      <c r="E108" s="2"/>
      <c r="F108" s="10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15"/>
      <c r="AD108" s="2"/>
      <c r="AE108" s="2"/>
      <c r="AF108" s="2"/>
      <c r="AG108" s="2"/>
      <c r="AH108" s="2"/>
      <c r="AI108" s="2"/>
      <c r="AJ108" s="1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x14ac:dyDescent="0.25">
      <c r="A109" s="2"/>
      <c r="B109" s="2"/>
      <c r="C109" s="12"/>
      <c r="D109" s="2"/>
      <c r="E109" s="2"/>
      <c r="F109" s="10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15"/>
      <c r="AD109" s="2"/>
      <c r="AE109" s="2"/>
      <c r="AF109" s="2"/>
      <c r="AG109" s="2"/>
      <c r="AH109" s="2"/>
      <c r="AI109" s="2"/>
      <c r="AJ109" s="1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x14ac:dyDescent="0.25">
      <c r="A110" s="2"/>
      <c r="B110" s="2"/>
      <c r="C110" s="12"/>
      <c r="D110" s="2"/>
      <c r="E110" s="2"/>
      <c r="F110" s="10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15"/>
      <c r="AD110" s="2"/>
      <c r="AE110" s="2"/>
      <c r="AF110" s="2"/>
      <c r="AG110" s="2"/>
      <c r="AH110" s="2"/>
      <c r="AI110" s="2"/>
      <c r="AJ110" s="1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x14ac:dyDescent="0.25">
      <c r="A111" s="2"/>
      <c r="B111" s="2"/>
      <c r="C111" s="12"/>
      <c r="D111" s="2"/>
      <c r="E111" s="2"/>
      <c r="F111" s="10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15"/>
      <c r="AD111" s="2"/>
      <c r="AE111" s="2"/>
      <c r="AF111" s="2"/>
      <c r="AG111" s="2"/>
      <c r="AH111" s="2"/>
      <c r="AI111" s="2"/>
      <c r="AJ111" s="1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x14ac:dyDescent="0.25">
      <c r="A112" s="2"/>
      <c r="B112" s="2"/>
      <c r="C112" s="12"/>
      <c r="D112" s="2"/>
      <c r="E112" s="2"/>
      <c r="F112" s="10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15"/>
      <c r="AD112" s="2"/>
      <c r="AE112" s="2"/>
      <c r="AF112" s="2"/>
      <c r="AG112" s="2"/>
      <c r="AH112" s="2"/>
      <c r="AI112" s="2"/>
      <c r="AJ112" s="1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x14ac:dyDescent="0.25">
      <c r="A113" s="2"/>
      <c r="B113" s="2"/>
      <c r="C113" s="12"/>
      <c r="D113" s="2"/>
      <c r="E113" s="2"/>
      <c r="F113" s="10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15"/>
      <c r="AD113" s="2"/>
      <c r="AE113" s="2"/>
      <c r="AF113" s="2"/>
      <c r="AG113" s="2"/>
      <c r="AH113" s="2"/>
      <c r="AI113" s="2"/>
      <c r="AJ113" s="1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x14ac:dyDescent="0.25">
      <c r="A114" s="2"/>
      <c r="B114" s="2"/>
      <c r="C114" s="12"/>
      <c r="D114" s="2"/>
      <c r="E114" s="2"/>
      <c r="F114" s="10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15"/>
      <c r="AD114" s="2"/>
      <c r="AE114" s="2"/>
      <c r="AF114" s="2"/>
      <c r="AG114" s="2"/>
      <c r="AH114" s="2"/>
      <c r="AI114" s="2"/>
      <c r="AJ114" s="1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x14ac:dyDescent="0.25">
      <c r="A115" s="2"/>
      <c r="B115" s="2"/>
      <c r="C115" s="12"/>
      <c r="D115" s="2"/>
      <c r="E115" s="2"/>
      <c r="F115" s="10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15"/>
      <c r="AD115" s="2"/>
      <c r="AE115" s="2"/>
      <c r="AF115" s="2"/>
      <c r="AG115" s="2"/>
      <c r="AH115" s="2"/>
      <c r="AI115" s="2"/>
      <c r="AJ115" s="1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x14ac:dyDescent="0.25">
      <c r="A116" s="2"/>
      <c r="B116" s="2"/>
      <c r="C116" s="12"/>
      <c r="D116" s="2"/>
      <c r="E116" s="2"/>
      <c r="F116" s="10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15"/>
      <c r="AD116" s="2"/>
      <c r="AE116" s="2"/>
      <c r="AF116" s="2"/>
      <c r="AG116" s="2"/>
      <c r="AH116" s="2"/>
      <c r="AI116" s="2"/>
      <c r="AJ116" s="1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x14ac:dyDescent="0.25">
      <c r="A117" s="2"/>
      <c r="B117" s="2"/>
      <c r="C117" s="12"/>
      <c r="D117" s="2"/>
      <c r="E117" s="2"/>
      <c r="F117" s="10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15"/>
      <c r="AD117" s="2"/>
      <c r="AE117" s="2"/>
      <c r="AF117" s="2"/>
      <c r="AG117" s="2"/>
      <c r="AH117" s="2"/>
      <c r="AI117" s="2"/>
      <c r="AJ117" s="1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x14ac:dyDescent="0.25">
      <c r="A118" s="2"/>
      <c r="B118" s="2"/>
      <c r="C118" s="12"/>
      <c r="D118" s="2"/>
      <c r="E118" s="2"/>
      <c r="F118" s="10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15"/>
      <c r="AD118" s="2"/>
      <c r="AE118" s="2"/>
      <c r="AF118" s="2"/>
      <c r="AG118" s="2"/>
      <c r="AH118" s="2"/>
      <c r="AI118" s="2"/>
      <c r="AJ118" s="1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x14ac:dyDescent="0.25">
      <c r="A119" s="2"/>
      <c r="B119" s="2"/>
      <c r="C119" s="12"/>
      <c r="D119" s="2"/>
      <c r="E119" s="2"/>
      <c r="F119" s="10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15"/>
      <c r="AD119" s="2"/>
      <c r="AE119" s="2"/>
      <c r="AF119" s="2"/>
      <c r="AG119" s="2"/>
      <c r="AH119" s="2"/>
      <c r="AI119" s="2"/>
      <c r="AJ119" s="1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x14ac:dyDescent="0.25">
      <c r="A120" s="2"/>
      <c r="B120" s="2"/>
      <c r="C120" s="12"/>
      <c r="D120" s="2"/>
      <c r="E120" s="2"/>
      <c r="F120" s="10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15"/>
      <c r="AD120" s="2"/>
      <c r="AE120" s="2"/>
      <c r="AF120" s="2"/>
      <c r="AG120" s="2"/>
      <c r="AH120" s="2"/>
      <c r="AI120" s="2"/>
      <c r="AJ120" s="1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x14ac:dyDescent="0.25">
      <c r="A121" s="2"/>
      <c r="B121" s="2"/>
      <c r="C121" s="12"/>
      <c r="D121" s="2"/>
      <c r="E121" s="2"/>
      <c r="F121" s="10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15"/>
      <c r="AD121" s="2"/>
      <c r="AE121" s="2"/>
      <c r="AF121" s="2"/>
      <c r="AG121" s="2"/>
      <c r="AH121" s="2"/>
      <c r="AI121" s="2"/>
      <c r="AJ121" s="1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x14ac:dyDescent="0.25">
      <c r="A122" s="2"/>
      <c r="B122" s="2"/>
      <c r="C122" s="12"/>
      <c r="D122" s="2"/>
      <c r="E122" s="2"/>
      <c r="F122" s="10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15"/>
      <c r="AD122" s="2"/>
      <c r="AE122" s="2"/>
      <c r="AF122" s="2"/>
      <c r="AG122" s="2"/>
      <c r="AH122" s="2"/>
      <c r="AI122" s="2"/>
      <c r="AJ122" s="1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x14ac:dyDescent="0.25">
      <c r="A123" s="2"/>
      <c r="B123" s="2"/>
      <c r="C123" s="12"/>
      <c r="D123" s="2"/>
      <c r="E123" s="2"/>
      <c r="F123" s="10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15"/>
      <c r="AD123" s="2"/>
      <c r="AE123" s="2"/>
      <c r="AF123" s="2"/>
      <c r="AG123" s="2"/>
      <c r="AH123" s="2"/>
      <c r="AI123" s="2"/>
      <c r="AJ123" s="1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x14ac:dyDescent="0.25">
      <c r="A124" s="2"/>
      <c r="B124" s="2"/>
      <c r="C124" s="12"/>
      <c r="D124" s="2"/>
      <c r="E124" s="2"/>
      <c r="F124" s="10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15"/>
      <c r="AD124" s="2"/>
      <c r="AE124" s="2"/>
      <c r="AF124" s="2"/>
      <c r="AG124" s="2"/>
      <c r="AH124" s="2"/>
      <c r="AI124" s="2"/>
      <c r="AJ124" s="1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x14ac:dyDescent="0.25">
      <c r="A125" s="2"/>
      <c r="B125" s="2"/>
      <c r="C125" s="12"/>
      <c r="D125" s="2"/>
      <c r="E125" s="2"/>
      <c r="F125" s="10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15"/>
      <c r="AD125" s="2"/>
      <c r="AE125" s="2"/>
      <c r="AF125" s="2"/>
      <c r="AG125" s="2"/>
      <c r="AH125" s="2"/>
      <c r="AI125" s="2"/>
      <c r="AJ125" s="1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x14ac:dyDescent="0.25">
      <c r="A126" s="2"/>
      <c r="B126" s="2"/>
      <c r="C126" s="12"/>
      <c r="D126" s="2"/>
      <c r="E126" s="2"/>
      <c r="F126" s="10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15"/>
      <c r="AD126" s="2"/>
      <c r="AE126" s="2"/>
      <c r="AF126" s="2"/>
      <c r="AG126" s="2"/>
      <c r="AH126" s="2"/>
      <c r="AI126" s="2"/>
      <c r="AJ126" s="1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x14ac:dyDescent="0.25">
      <c r="A127" s="2"/>
      <c r="B127" s="2"/>
      <c r="C127" s="12"/>
      <c r="D127" s="2"/>
      <c r="E127" s="2"/>
      <c r="F127" s="10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15"/>
      <c r="AD127" s="2"/>
      <c r="AE127" s="2"/>
      <c r="AF127" s="2"/>
      <c r="AG127" s="2"/>
      <c r="AH127" s="2"/>
      <c r="AI127" s="2"/>
      <c r="AJ127" s="1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x14ac:dyDescent="0.25">
      <c r="A128" s="2"/>
      <c r="B128" s="2"/>
      <c r="C128" s="12"/>
      <c r="D128" s="2"/>
      <c r="E128" s="2"/>
      <c r="F128" s="10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15"/>
      <c r="AD128" s="2"/>
      <c r="AE128" s="2"/>
      <c r="AF128" s="2"/>
      <c r="AG128" s="2"/>
      <c r="AH128" s="2"/>
      <c r="AI128" s="2"/>
      <c r="AJ128" s="1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x14ac:dyDescent="0.25">
      <c r="A129" s="2"/>
      <c r="B129" s="2"/>
      <c r="C129" s="12"/>
      <c r="D129" s="2"/>
      <c r="E129" s="2"/>
      <c r="F129" s="10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15"/>
      <c r="AD129" s="2"/>
      <c r="AE129" s="2"/>
      <c r="AF129" s="2"/>
      <c r="AG129" s="2"/>
      <c r="AH129" s="2"/>
      <c r="AI129" s="2"/>
      <c r="AJ129" s="1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:49" x14ac:dyDescent="0.25">
      <c r="A130" s="2"/>
      <c r="B130" s="2"/>
      <c r="C130" s="12"/>
      <c r="D130" s="2"/>
      <c r="E130" s="2"/>
      <c r="F130" s="10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15"/>
      <c r="AD130" s="2"/>
      <c r="AE130" s="2"/>
      <c r="AF130" s="2"/>
      <c r="AG130" s="2"/>
      <c r="AH130" s="2"/>
      <c r="AI130" s="2"/>
      <c r="AJ130" s="1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1:49" x14ac:dyDescent="0.25">
      <c r="A131" s="2"/>
      <c r="B131" s="2"/>
      <c r="C131" s="12"/>
      <c r="D131" s="2"/>
      <c r="E131" s="2"/>
      <c r="F131" s="10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15"/>
      <c r="AD131" s="2"/>
      <c r="AE131" s="2"/>
      <c r="AF131" s="2"/>
      <c r="AG131" s="2"/>
      <c r="AH131" s="2"/>
      <c r="AI131" s="2"/>
      <c r="AJ131" s="1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1:49" x14ac:dyDescent="0.25">
      <c r="A132" s="2"/>
      <c r="B132" s="2"/>
      <c r="C132" s="12"/>
      <c r="D132" s="2"/>
      <c r="E132" s="2"/>
      <c r="F132" s="10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15"/>
      <c r="AD132" s="2"/>
      <c r="AE132" s="2"/>
      <c r="AF132" s="2"/>
      <c r="AG132" s="2"/>
      <c r="AH132" s="2"/>
      <c r="AI132" s="2"/>
      <c r="AJ132" s="1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</row>
    <row r="133" spans="1:49" x14ac:dyDescent="0.25">
      <c r="A133" s="2"/>
      <c r="B133" s="2"/>
      <c r="C133" s="12"/>
      <c r="D133" s="2"/>
      <c r="E133" s="2"/>
      <c r="F133" s="10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15"/>
      <c r="AD133" s="2"/>
      <c r="AE133" s="2"/>
      <c r="AF133" s="2"/>
      <c r="AG133" s="2"/>
      <c r="AH133" s="2"/>
      <c r="AI133" s="2"/>
      <c r="AJ133" s="1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</row>
    <row r="134" spans="1:49" x14ac:dyDescent="0.25">
      <c r="A134" s="2"/>
      <c r="B134" s="2"/>
      <c r="C134" s="12"/>
      <c r="D134" s="2"/>
      <c r="E134" s="2"/>
      <c r="F134" s="10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15"/>
      <c r="AD134" s="2"/>
      <c r="AE134" s="2"/>
      <c r="AF134" s="2"/>
      <c r="AG134" s="2"/>
      <c r="AH134" s="2"/>
      <c r="AI134" s="2"/>
      <c r="AJ134" s="1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</row>
    <row r="135" spans="1:49" x14ac:dyDescent="0.25">
      <c r="A135" s="2"/>
      <c r="B135" s="2"/>
      <c r="C135" s="12"/>
      <c r="D135" s="2"/>
      <c r="E135" s="2"/>
      <c r="F135" s="10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15"/>
      <c r="AD135" s="2"/>
      <c r="AE135" s="2"/>
      <c r="AF135" s="2"/>
      <c r="AG135" s="2"/>
      <c r="AH135" s="2"/>
      <c r="AI135" s="2"/>
      <c r="AJ135" s="1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</row>
    <row r="136" spans="1:49" x14ac:dyDescent="0.25">
      <c r="A136" s="2"/>
      <c r="B136" s="2"/>
      <c r="C136" s="12"/>
      <c r="D136" s="2"/>
      <c r="E136" s="2"/>
      <c r="F136" s="10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15"/>
      <c r="AD136" s="2"/>
      <c r="AE136" s="2"/>
      <c r="AF136" s="2"/>
      <c r="AG136" s="2"/>
      <c r="AH136" s="2"/>
      <c r="AI136" s="2"/>
      <c r="AJ136" s="1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</row>
    <row r="137" spans="1:49" x14ac:dyDescent="0.25">
      <c r="A137" s="2"/>
      <c r="B137" s="2"/>
      <c r="C137" s="12"/>
      <c r="D137" s="2"/>
      <c r="E137" s="2"/>
      <c r="F137" s="10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15"/>
      <c r="AD137" s="2"/>
      <c r="AE137" s="2"/>
      <c r="AF137" s="2"/>
      <c r="AG137" s="2"/>
      <c r="AH137" s="2"/>
      <c r="AI137" s="2"/>
      <c r="AJ137" s="1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</row>
    <row r="138" spans="1:49" x14ac:dyDescent="0.25">
      <c r="A138" s="2"/>
      <c r="B138" s="2"/>
      <c r="C138" s="12"/>
      <c r="D138" s="2"/>
      <c r="E138" s="2"/>
      <c r="F138" s="10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15"/>
      <c r="AD138" s="2"/>
      <c r="AE138" s="2"/>
      <c r="AF138" s="2"/>
      <c r="AG138" s="2"/>
      <c r="AH138" s="2"/>
      <c r="AI138" s="2"/>
      <c r="AJ138" s="1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</row>
    <row r="139" spans="1:49" x14ac:dyDescent="0.25">
      <c r="A139" s="2"/>
      <c r="B139" s="2"/>
      <c r="C139" s="12"/>
      <c r="D139" s="2"/>
      <c r="E139" s="2"/>
      <c r="F139" s="10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15"/>
      <c r="AD139" s="2"/>
      <c r="AE139" s="2"/>
      <c r="AF139" s="2"/>
      <c r="AG139" s="2"/>
      <c r="AH139" s="2"/>
      <c r="AI139" s="2"/>
      <c r="AJ139" s="1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</row>
    <row r="140" spans="1:49" x14ac:dyDescent="0.25">
      <c r="A140" s="2"/>
      <c r="B140" s="2"/>
      <c r="C140" s="12"/>
      <c r="D140" s="2"/>
      <c r="E140" s="2"/>
      <c r="F140" s="10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15"/>
      <c r="AD140" s="2"/>
      <c r="AE140" s="2"/>
      <c r="AF140" s="2"/>
      <c r="AG140" s="2"/>
      <c r="AH140" s="2"/>
      <c r="AI140" s="2"/>
      <c r="AJ140" s="1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</row>
    <row r="141" spans="1:49" x14ac:dyDescent="0.25">
      <c r="A141" s="2"/>
      <c r="B141" s="2"/>
      <c r="C141" s="12"/>
      <c r="D141" s="2"/>
      <c r="E141" s="2"/>
      <c r="F141" s="10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15"/>
      <c r="AD141" s="2"/>
      <c r="AE141" s="2"/>
      <c r="AF141" s="2"/>
      <c r="AG141" s="2"/>
      <c r="AH141" s="2"/>
      <c r="AI141" s="2"/>
      <c r="AJ141" s="1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2" spans="1:49" x14ac:dyDescent="0.25">
      <c r="A142" s="2"/>
      <c r="B142" s="2"/>
      <c r="C142" s="12"/>
      <c r="D142" s="2"/>
      <c r="E142" s="2"/>
      <c r="F142" s="10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15"/>
      <c r="AD142" s="2"/>
      <c r="AE142" s="2"/>
      <c r="AF142" s="2"/>
      <c r="AG142" s="2"/>
      <c r="AH142" s="2"/>
      <c r="AI142" s="2"/>
      <c r="AJ142" s="1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1:49" x14ac:dyDescent="0.25">
      <c r="A143" s="2"/>
      <c r="B143" s="2"/>
      <c r="C143" s="12"/>
      <c r="D143" s="2"/>
      <c r="E143" s="2"/>
      <c r="F143" s="10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15"/>
      <c r="AD143" s="2"/>
      <c r="AE143" s="2"/>
      <c r="AF143" s="2"/>
      <c r="AG143" s="2"/>
      <c r="AH143" s="2"/>
      <c r="AI143" s="2"/>
      <c r="AJ143" s="1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4" spans="1:49" x14ac:dyDescent="0.25">
      <c r="A144" s="2"/>
      <c r="B144" s="2"/>
      <c r="C144" s="12"/>
      <c r="D144" s="2"/>
      <c r="E144" s="2"/>
      <c r="F144" s="10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15"/>
      <c r="AD144" s="2"/>
      <c r="AE144" s="2"/>
      <c r="AF144" s="2"/>
      <c r="AG144" s="2"/>
      <c r="AH144" s="2"/>
      <c r="AI144" s="2"/>
      <c r="AJ144" s="1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5" spans="1:49" x14ac:dyDescent="0.25">
      <c r="A145" s="2"/>
      <c r="B145" s="2"/>
      <c r="C145" s="12"/>
      <c r="D145" s="2"/>
      <c r="E145" s="2"/>
      <c r="F145" s="10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15"/>
      <c r="AD145" s="2"/>
      <c r="AE145" s="2"/>
      <c r="AF145" s="2"/>
      <c r="AG145" s="2"/>
      <c r="AH145" s="2"/>
      <c r="AI145" s="2"/>
      <c r="AJ145" s="1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6" spans="1:49" x14ac:dyDescent="0.25">
      <c r="A146" s="2"/>
      <c r="B146" s="2"/>
      <c r="C146" s="12"/>
      <c r="D146" s="2"/>
      <c r="E146" s="2"/>
      <c r="F146" s="10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15"/>
      <c r="AD146" s="2"/>
      <c r="AE146" s="2"/>
      <c r="AF146" s="2"/>
      <c r="AG146" s="2"/>
      <c r="AH146" s="2"/>
      <c r="AI146" s="2"/>
      <c r="AJ146" s="1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7" spans="1:49" x14ac:dyDescent="0.25">
      <c r="A147" s="2"/>
      <c r="B147" s="2"/>
      <c r="C147" s="12"/>
      <c r="D147" s="2"/>
      <c r="E147" s="2"/>
      <c r="F147" s="10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15"/>
      <c r="AD147" s="2"/>
      <c r="AE147" s="2"/>
      <c r="AF147" s="2"/>
      <c r="AG147" s="2"/>
      <c r="AH147" s="2"/>
      <c r="AI147" s="2"/>
      <c r="AJ147" s="12"/>
      <c r="AK147" s="2"/>
      <c r="AL147" s="2"/>
      <c r="AM147" s="2"/>
      <c r="AN147" s="2"/>
      <c r="AO147" s="2"/>
    </row>
  </sheetData>
  <autoFilter ref="A5:AW5"/>
  <mergeCells count="20">
    <mergeCell ref="G3:G4"/>
    <mergeCell ref="M3:O3"/>
    <mergeCell ref="P3:X3"/>
    <mergeCell ref="A3:A4"/>
    <mergeCell ref="B3:B4"/>
    <mergeCell ref="C3:C4"/>
    <mergeCell ref="D3:D4"/>
    <mergeCell ref="E3:E4"/>
    <mergeCell ref="J3:J4"/>
    <mergeCell ref="L3:L4"/>
    <mergeCell ref="F3:F4"/>
    <mergeCell ref="Y3:Y4"/>
    <mergeCell ref="Z3:Z4"/>
    <mergeCell ref="H3:I3"/>
    <mergeCell ref="AT3:AW3"/>
    <mergeCell ref="AS3:AS4"/>
    <mergeCell ref="AG3:AR3"/>
    <mergeCell ref="K3:K4"/>
    <mergeCell ref="AA3:AC3"/>
    <mergeCell ref="AD3:AF3"/>
  </mergeCells>
  <pageMargins left="0.25" right="0.25" top="0.75" bottom="0.75" header="0.3" footer="0.3"/>
  <pageSetup paperSize="9" scale="1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G19" sqref="G19"/>
    </sheetView>
  </sheetViews>
  <sheetFormatPr defaultRowHeight="15" x14ac:dyDescent="0.25"/>
  <sheetData>
    <row r="1" spans="1:3" x14ac:dyDescent="0.25">
      <c r="A1" s="11">
        <v>1983</v>
      </c>
      <c r="C1" t="s">
        <v>236</v>
      </c>
    </row>
    <row r="2" spans="1:3" x14ac:dyDescent="0.25">
      <c r="A2" s="11">
        <v>2820</v>
      </c>
      <c r="C2" t="s">
        <v>237</v>
      </c>
    </row>
    <row r="3" spans="1:3" x14ac:dyDescent="0.25">
      <c r="A3" s="11">
        <v>290</v>
      </c>
      <c r="C3" t="s">
        <v>238</v>
      </c>
    </row>
    <row r="4" spans="1:3" x14ac:dyDescent="0.25">
      <c r="A4" s="11">
        <v>198.4</v>
      </c>
      <c r="C4" t="s">
        <v>239</v>
      </c>
    </row>
    <row r="5" spans="1:3" x14ac:dyDescent="0.25">
      <c r="A5" s="16">
        <v>3846</v>
      </c>
      <c r="C5" t="s">
        <v>240</v>
      </c>
    </row>
    <row r="6" spans="1:3" x14ac:dyDescent="0.25">
      <c r="A6" s="16">
        <v>3846</v>
      </c>
      <c r="C6" t="s">
        <v>241</v>
      </c>
    </row>
    <row r="7" spans="1:3" x14ac:dyDescent="0.25">
      <c r="A7" s="16">
        <v>49</v>
      </c>
      <c r="C7" t="s">
        <v>242</v>
      </c>
    </row>
    <row r="8" spans="1:3" x14ac:dyDescent="0.25">
      <c r="A8" s="11">
        <v>50</v>
      </c>
      <c r="C8" t="s">
        <v>243</v>
      </c>
    </row>
    <row r="9" spans="1:3" x14ac:dyDescent="0.25">
      <c r="A9" s="11">
        <v>20</v>
      </c>
      <c r="C9" t="s">
        <v>244</v>
      </c>
    </row>
    <row r="10" spans="1:3" x14ac:dyDescent="0.25">
      <c r="A10" s="16">
        <v>25</v>
      </c>
      <c r="C10" t="s">
        <v>245</v>
      </c>
    </row>
    <row r="11" spans="1:3" x14ac:dyDescent="0.25">
      <c r="A11" s="11">
        <v>105</v>
      </c>
      <c r="C11" t="s">
        <v>246</v>
      </c>
    </row>
    <row r="12" spans="1:3" x14ac:dyDescent="0.25">
      <c r="A12" s="16">
        <v>210</v>
      </c>
      <c r="C12" t="s">
        <v>247</v>
      </c>
    </row>
    <row r="13" spans="1:3" x14ac:dyDescent="0.25">
      <c r="A13" s="16">
        <v>50</v>
      </c>
      <c r="C13" t="s">
        <v>248</v>
      </c>
    </row>
    <row r="14" spans="1:3" x14ac:dyDescent="0.25">
      <c r="A14" s="16">
        <v>0</v>
      </c>
      <c r="C14" t="s">
        <v>249</v>
      </c>
    </row>
    <row r="15" spans="1:3" x14ac:dyDescent="0.25">
      <c r="A15" s="22">
        <v>180</v>
      </c>
    </row>
    <row r="16" spans="1:3" x14ac:dyDescent="0.25">
      <c r="A16" s="11">
        <v>20</v>
      </c>
    </row>
    <row r="17" spans="1:1" x14ac:dyDescent="0.25">
      <c r="A17" s="11">
        <v>0</v>
      </c>
    </row>
    <row r="18" spans="1:1" x14ac:dyDescent="0.25">
      <c r="A18" s="16">
        <v>300</v>
      </c>
    </row>
    <row r="19" spans="1:1" x14ac:dyDescent="0.25">
      <c r="A19" s="11">
        <v>120</v>
      </c>
    </row>
    <row r="20" spans="1:1" x14ac:dyDescent="0.25">
      <c r="A20" s="16">
        <v>15</v>
      </c>
    </row>
    <row r="21" spans="1:1" x14ac:dyDescent="0.25">
      <c r="A21" s="11">
        <v>10</v>
      </c>
    </row>
    <row r="22" spans="1:1" x14ac:dyDescent="0.25">
      <c r="A22" s="16">
        <v>72</v>
      </c>
    </row>
    <row r="23" spans="1:1" x14ac:dyDescent="0.25">
      <c r="A23" s="16">
        <v>32</v>
      </c>
    </row>
    <row r="24" spans="1:1" x14ac:dyDescent="0.25">
      <c r="A24" s="11">
        <v>80</v>
      </c>
    </row>
    <row r="25" spans="1:1" ht="15.75" thickBot="1" x14ac:dyDescent="0.3">
      <c r="A25" s="23">
        <v>41</v>
      </c>
    </row>
    <row r="26" spans="1:1" x14ac:dyDescent="0.25">
      <c r="A26" s="11">
        <v>50</v>
      </c>
    </row>
    <row r="27" spans="1:1" x14ac:dyDescent="0.25">
      <c r="A27" s="11">
        <v>250</v>
      </c>
    </row>
    <row r="28" spans="1:1" x14ac:dyDescent="0.25">
      <c r="A28" s="11">
        <v>150</v>
      </c>
    </row>
    <row r="29" spans="1:1" x14ac:dyDescent="0.25">
      <c r="A29" s="11">
        <v>205</v>
      </c>
    </row>
    <row r="30" spans="1:1" x14ac:dyDescent="0.25">
      <c r="A30" s="11">
        <v>138.6</v>
      </c>
    </row>
    <row r="31" spans="1:1" x14ac:dyDescent="0.25">
      <c r="A31" s="11">
        <v>282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Источники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Мандрыгин Игорь Николаевич</dc:creator>
  <cp:lastModifiedBy>user</cp:lastModifiedBy>
  <cp:lastPrinted>2025-05-07T10:24:47Z</cp:lastPrinted>
  <dcterms:created xsi:type="dcterms:W3CDTF">2021-01-19T04:40:53Z</dcterms:created>
  <dcterms:modified xsi:type="dcterms:W3CDTF">2025-05-07T10:25:56Z</dcterms:modified>
</cp:coreProperties>
</file>