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75" windowWidth="17085" windowHeight="8745" tabRatio="799"/>
  </bookViews>
  <sheets>
    <sheet name="2023год" sheetId="5" r:id="rId1"/>
    <sheet name="Лист1" sheetId="6" r:id="rId2"/>
    <sheet name="Лист2" sheetId="7" r:id="rId3"/>
  </sheets>
  <calcPr calcId="124519"/>
</workbook>
</file>

<file path=xl/calcChain.xml><?xml version="1.0" encoding="utf-8"?>
<calcChain xmlns="http://schemas.openxmlformats.org/spreadsheetml/2006/main">
  <c r="AA20" i="5"/>
  <c r="AF20"/>
  <c r="G20" l="1"/>
  <c r="I15"/>
  <c r="I20" s="1"/>
  <c r="H20"/>
  <c r="Q20"/>
  <c r="AI20"/>
  <c r="J20"/>
  <c r="AG20"/>
  <c r="K20"/>
  <c r="L20"/>
  <c r="N20"/>
  <c r="O20"/>
  <c r="P20"/>
  <c r="R20"/>
  <c r="S20"/>
  <c r="T20"/>
  <c r="U20"/>
  <c r="V20"/>
  <c r="W20"/>
  <c r="X20"/>
  <c r="Y20"/>
  <c r="Z20"/>
  <c r="AC20"/>
  <c r="AD20"/>
  <c r="AE20"/>
  <c r="AH20"/>
  <c r="M20"/>
</calcChain>
</file>

<file path=xl/sharedStrings.xml><?xml version="1.0" encoding="utf-8"?>
<sst xmlns="http://schemas.openxmlformats.org/spreadsheetml/2006/main" count="116" uniqueCount="89">
  <si>
    <t>№ п/п</t>
  </si>
  <si>
    <t>Тип проверки</t>
  </si>
  <si>
    <t>Проверяемый период</t>
  </si>
  <si>
    <t>Объем средств, охваченных проверкой, тыс. руб.</t>
  </si>
  <si>
    <t>Заработная плата</t>
  </si>
  <si>
    <t>заработная плата</t>
  </si>
  <si>
    <t>отпускные</t>
  </si>
  <si>
    <t>Наименование учреждения</t>
  </si>
  <si>
    <t>Классное руководство</t>
  </si>
  <si>
    <t>Льготы по коммунальным выплатам</t>
  </si>
  <si>
    <t>Командировочные расходы</t>
  </si>
  <si>
    <t>ТМЦ</t>
  </si>
  <si>
    <t>ОС</t>
  </si>
  <si>
    <t>наличные денежные средства</t>
  </si>
  <si>
    <t>Результаты инвентаризации: "+" - излишки, "-"-недостача</t>
  </si>
  <si>
    <t>Превышение ЛБО</t>
  </si>
  <si>
    <t>Прочие</t>
  </si>
  <si>
    <t>Неэффективное использование бюджетных средств, руб.</t>
  </si>
  <si>
    <t>Нецелевое использование бюджетных средств, руб.</t>
  </si>
  <si>
    <t>Привлечение к ответственности (№, дата документа)</t>
  </si>
  <si>
    <t>итого</t>
  </si>
  <si>
    <t>излишки</t>
  </si>
  <si>
    <t>недостача</t>
  </si>
  <si>
    <t>нецелевое</t>
  </si>
  <si>
    <t>Срок проведения проверки, № и дата приказа</t>
  </si>
  <si>
    <t>всего</t>
  </si>
  <si>
    <t>за текущий год</t>
  </si>
  <si>
    <t>Ревизия</t>
  </si>
  <si>
    <t>в т.ч. в бюджет района</t>
  </si>
  <si>
    <t>Восстановление средств (№, дата платежного документа, сумма)</t>
  </si>
  <si>
    <t>внеплановая тематическая проверка</t>
  </si>
  <si>
    <t>Выявлено нарушений, всего  тыс. руб.</t>
  </si>
  <si>
    <t>переплата, тыс. руб.</t>
  </si>
  <si>
    <t>недоплата, тыс. руб.</t>
  </si>
  <si>
    <t>переплата, тыс.руб.</t>
  </si>
  <si>
    <t>недоплата,тыс. руб.</t>
  </si>
  <si>
    <t>переплата,тыс. руб.</t>
  </si>
  <si>
    <t>недоплата, тыс.руб.</t>
  </si>
  <si>
    <t>внеплановая тематическая  проверка</t>
  </si>
  <si>
    <t>01.01.2021-01.02.2022</t>
  </si>
  <si>
    <t>с 10.10.2022 по 08.11.2022, приказ от 07.10.2022 № 56-од</t>
  </si>
  <si>
    <t>Журнал учета проведения ревизий (проверок) за 2023 год.</t>
  </si>
  <si>
    <t>МБДОУ Детский сад «Золотой петушок»</t>
  </si>
  <si>
    <t>01.01.2021-20.01.2023</t>
  </si>
  <si>
    <t>Неправомерное использование, руб.</t>
  </si>
  <si>
    <t>нарушения при ведении бюджетных смет</t>
  </si>
  <si>
    <t>невыполнение муниципального задания</t>
  </si>
  <si>
    <t>нарушение условий предоставления субсидий</t>
  </si>
  <si>
    <t xml:space="preserve">нарушения ведения бухгалтерского учета, составления отчетности </t>
  </si>
  <si>
    <t>нет</t>
  </si>
  <si>
    <t>Ревизионная группа, чел./уполномоченное на проведение контрольного мероприятия должностное  лицо</t>
  </si>
  <si>
    <t>МБУК «Юсьвинский районный музей истории и культуры»</t>
  </si>
  <si>
    <t>с 01.02.2023 по 28.02.2023, приказ от 25.01.2023       № 4-од</t>
  </si>
  <si>
    <t>с 18.01.2022 по 31.01.2022, приказ от 13.01.2022        № 02-од</t>
  </si>
  <si>
    <t>Представление от 17.04.2023 № 2</t>
  </si>
  <si>
    <t>МБОУ «Купросская  ООШ»</t>
  </si>
  <si>
    <t>с 01.03.2023 по 12.04.2023, приказ от 16.02.2023 № 15-од</t>
  </si>
  <si>
    <t>01.01.2021-31.12.2022</t>
  </si>
  <si>
    <t>Представление от 08.06.2023 №3</t>
  </si>
  <si>
    <t>22.03.2023 по 27.03.2023, приказ от 21.03.2023 №24-од</t>
  </si>
  <si>
    <t>01.01.2023-27.03.2023</t>
  </si>
  <si>
    <t>МБУ «Универсал»</t>
  </si>
  <si>
    <t>плановая  проверка</t>
  </si>
  <si>
    <t>02.05.2023 по 31.05.2023, приказ от 18.04.2023 № 32-од</t>
  </si>
  <si>
    <t>01.01.2020-31.12.2022</t>
  </si>
  <si>
    <t>Представление от  20.07.2023 № 4</t>
  </si>
  <si>
    <t>МБОУ «Юсьвинская СОШ»</t>
  </si>
  <si>
    <t>с 29.05.2023 по 02.06.2023, приказ от 26.05.2023 № 34-од</t>
  </si>
  <si>
    <t>01.09.2022-31.05.2023</t>
  </si>
  <si>
    <t>16.06.2023 по 14.07.2023, приказ  от 09.06.2023 № 40-од</t>
  </si>
  <si>
    <t>01.01.2022-31.12.2022</t>
  </si>
  <si>
    <t>Представление от  06.09.2023 № 5</t>
  </si>
  <si>
    <t>МКУ Юсьвинского  муниципального округа «Единый учетный центр»</t>
  </si>
  <si>
    <t>плановая проверка</t>
  </si>
  <si>
    <t>с 25.07.2023 по 31.08.2023, приказ от 17.07.2023 №52-од</t>
  </si>
  <si>
    <t>Представление от  28.09.2023 № 6</t>
  </si>
  <si>
    <t xml:space="preserve">МКУ Юсьвинского  муниципального округа Пермского края «Единый сервисный
центр»
</t>
  </si>
  <si>
    <t>с 06.09.2023 по 27.10.2023, приказ от 28.08.2023          № 58-од</t>
  </si>
  <si>
    <t>МКУ Юсьвинского муниципального округа Пермского края «Управление дорожного хозяйства и капитального строительства»</t>
  </si>
  <si>
    <t>с 13.11.2023 по 08.12.2023, приказ от 27.10.2023 № 67-од</t>
  </si>
  <si>
    <t>Представление от       29.01.2024 № 1</t>
  </si>
  <si>
    <t>Представление от       19.12.2023 № 7</t>
  </si>
  <si>
    <t>с 20.11.2023 по 24.11.2023, приказ от 16.11.2023 № 73-од</t>
  </si>
  <si>
    <t>01.09.2023-31.10.2023</t>
  </si>
  <si>
    <t>Представление от       19.12.2023 № 8</t>
  </si>
  <si>
    <t>Представление от       26.12.2023 № 9</t>
  </si>
  <si>
    <t>с 29.11.2023 по 01.12.2023, приказ от 28.11.2023 №75-од</t>
  </si>
  <si>
    <t>01.09.2022-30.09.2023</t>
  </si>
  <si>
    <t>МКУ «ЕДДС Юсьвинского муниципального округа Пермского края»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</si>
</sst>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2" fontId="2" fillId="2" borderId="0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2" fontId="2" fillId="2" borderId="0" xfId="0" applyNumberFormat="1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49" fontId="0" fillId="0" borderId="0" xfId="0" applyNumberFormat="1"/>
    <xf numFmtId="2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vertical="top"/>
    </xf>
    <xf numFmtId="2" fontId="2" fillId="0" borderId="1" xfId="0" applyNumberFormat="1" applyFont="1" applyFill="1" applyBorder="1"/>
    <xf numFmtId="2" fontId="4" fillId="0" borderId="1" xfId="0" applyNumberFormat="1" applyFont="1" applyFill="1" applyBorder="1" applyAlignment="1">
      <alignment vertical="top"/>
    </xf>
    <xf numFmtId="0" fontId="2" fillId="0" borderId="1" xfId="0" applyFont="1" applyFill="1" applyBorder="1"/>
    <xf numFmtId="0" fontId="2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justify" vertical="top"/>
    </xf>
    <xf numFmtId="0" fontId="5" fillId="0" borderId="1" xfId="0" applyFont="1" applyFill="1" applyBorder="1"/>
    <xf numFmtId="0" fontId="4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4" fontId="0" fillId="0" borderId="0" xfId="0" applyNumberFormat="1"/>
    <xf numFmtId="0" fontId="0" fillId="0" borderId="0" xfId="0" applyFill="1"/>
    <xf numFmtId="0" fontId="6" fillId="0" borderId="0" xfId="0" applyFont="1"/>
    <xf numFmtId="2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9"/>
  <sheetViews>
    <sheetView tabSelected="1" view="pageBreakPreview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5" sqref="Q5"/>
    </sheetView>
  </sheetViews>
  <sheetFormatPr defaultRowHeight="11.25"/>
  <cols>
    <col min="1" max="1" width="2.85546875" style="6" customWidth="1"/>
    <col min="2" max="2" width="41.140625" style="6" customWidth="1"/>
    <col min="3" max="3" width="10.28515625" style="6" customWidth="1"/>
    <col min="4" max="4" width="12" style="6" customWidth="1"/>
    <col min="5" max="5" width="5.5703125" style="7" customWidth="1"/>
    <col min="6" max="6" width="9.5703125" style="6" customWidth="1"/>
    <col min="7" max="7" width="8.7109375" style="6" customWidth="1"/>
    <col min="8" max="8" width="10.5703125" style="6" customWidth="1"/>
    <col min="9" max="9" width="10.42578125" style="6" customWidth="1"/>
    <col min="10" max="10" width="8" style="6" customWidth="1"/>
    <col min="11" max="11" width="9.7109375" style="6" customWidth="1"/>
    <col min="12" max="12" width="8" style="6" customWidth="1"/>
    <col min="13" max="13" width="7.7109375" style="6" customWidth="1"/>
    <col min="14" max="14" width="7.5703125" style="6" customWidth="1"/>
    <col min="15" max="15" width="7.42578125" style="6" customWidth="1"/>
    <col min="16" max="16" width="8" style="6" customWidth="1"/>
    <col min="17" max="18" width="8.28515625" style="6" customWidth="1"/>
    <col min="19" max="19" width="8.140625" style="6" customWidth="1"/>
    <col min="20" max="20" width="8" style="6" customWidth="1"/>
    <col min="21" max="21" width="8.140625" style="6" customWidth="1"/>
    <col min="22" max="22" width="7" style="6" customWidth="1"/>
    <col min="23" max="23" width="6.85546875" style="6" customWidth="1"/>
    <col min="24" max="24" width="7.140625" style="6" customWidth="1"/>
    <col min="25" max="25" width="7.28515625" style="6" customWidth="1"/>
    <col min="26" max="26" width="7.140625" style="6" customWidth="1"/>
    <col min="27" max="28" width="10" style="6" customWidth="1"/>
    <col min="29" max="30" width="8.85546875" style="6" customWidth="1"/>
    <col min="31" max="31" width="10.5703125" style="6" customWidth="1"/>
    <col min="32" max="32" width="12" style="6" customWidth="1"/>
    <col min="33" max="33" width="12.42578125" style="6" customWidth="1"/>
    <col min="34" max="34" width="20.7109375" style="6" customWidth="1"/>
    <col min="35" max="35" width="9.85546875" style="6" customWidth="1"/>
    <col min="36" max="36" width="10" style="6" customWidth="1"/>
    <col min="37" max="37" width="26" style="1" customWidth="1"/>
    <col min="38" max="16384" width="9.140625" style="1"/>
  </cols>
  <sheetData>
    <row r="1" spans="1:36">
      <c r="A1" s="9"/>
      <c r="B1" s="50" t="s">
        <v>41</v>
      </c>
      <c r="C1" s="50"/>
      <c r="D1" s="50"/>
    </row>
    <row r="2" spans="1:36">
      <c r="A2" s="9"/>
      <c r="B2" s="14"/>
      <c r="C2" s="9"/>
      <c r="D2" s="9"/>
    </row>
    <row r="3" spans="1:36" ht="11.25" customHeight="1">
      <c r="A3" s="51" t="s">
        <v>0</v>
      </c>
      <c r="B3" s="51" t="s">
        <v>7</v>
      </c>
      <c r="C3" s="51" t="s">
        <v>1</v>
      </c>
      <c r="D3" s="51" t="s">
        <v>24</v>
      </c>
      <c r="E3" s="51" t="s">
        <v>50</v>
      </c>
      <c r="F3" s="51" t="s">
        <v>2</v>
      </c>
      <c r="G3" s="51" t="s">
        <v>3</v>
      </c>
      <c r="H3" s="51"/>
      <c r="I3" s="51" t="s">
        <v>31</v>
      </c>
      <c r="J3" s="51" t="s">
        <v>4</v>
      </c>
      <c r="K3" s="51"/>
      <c r="L3" s="51"/>
      <c r="M3" s="51"/>
      <c r="N3" s="51" t="s">
        <v>8</v>
      </c>
      <c r="O3" s="51"/>
      <c r="P3" s="51" t="s">
        <v>9</v>
      </c>
      <c r="Q3" s="51"/>
      <c r="R3" s="51" t="s">
        <v>10</v>
      </c>
      <c r="S3" s="51"/>
      <c r="T3" s="51" t="s">
        <v>14</v>
      </c>
      <c r="U3" s="51"/>
      <c r="V3" s="51"/>
      <c r="W3" s="51"/>
      <c r="X3" s="51"/>
      <c r="Y3" s="51"/>
      <c r="Z3" s="51" t="s">
        <v>15</v>
      </c>
      <c r="AA3" s="52" t="s">
        <v>16</v>
      </c>
      <c r="AB3" s="53"/>
      <c r="AC3" s="53"/>
      <c r="AD3" s="54"/>
      <c r="AE3" s="51" t="s">
        <v>17</v>
      </c>
      <c r="AF3" s="58" t="s">
        <v>44</v>
      </c>
      <c r="AG3" s="51" t="s">
        <v>18</v>
      </c>
      <c r="AH3" s="51" t="s">
        <v>19</v>
      </c>
      <c r="AI3" s="51" t="s">
        <v>29</v>
      </c>
      <c r="AJ3" s="51"/>
    </row>
    <row r="4" spans="1:36" ht="38.25" customHeight="1">
      <c r="A4" s="51"/>
      <c r="B4" s="51"/>
      <c r="C4" s="51"/>
      <c r="D4" s="51"/>
      <c r="E4" s="51"/>
      <c r="F4" s="51"/>
      <c r="G4" s="51"/>
      <c r="H4" s="51"/>
      <c r="I4" s="51"/>
      <c r="J4" s="51" t="s">
        <v>5</v>
      </c>
      <c r="K4" s="51"/>
      <c r="L4" s="51" t="s">
        <v>6</v>
      </c>
      <c r="M4" s="51"/>
      <c r="N4" s="51"/>
      <c r="O4" s="51"/>
      <c r="P4" s="51"/>
      <c r="Q4" s="51"/>
      <c r="R4" s="51"/>
      <c r="S4" s="51"/>
      <c r="T4" s="51" t="s">
        <v>12</v>
      </c>
      <c r="U4" s="51"/>
      <c r="V4" s="51" t="s">
        <v>11</v>
      </c>
      <c r="W4" s="51"/>
      <c r="X4" s="51" t="s">
        <v>13</v>
      </c>
      <c r="Y4" s="51"/>
      <c r="Z4" s="51"/>
      <c r="AA4" s="55"/>
      <c r="AB4" s="56"/>
      <c r="AC4" s="56"/>
      <c r="AD4" s="57"/>
      <c r="AE4" s="51"/>
      <c r="AF4" s="59"/>
      <c r="AG4" s="51"/>
      <c r="AH4" s="51"/>
      <c r="AI4" s="51"/>
      <c r="AJ4" s="51"/>
    </row>
    <row r="5" spans="1:36" s="6" customFormat="1" ht="156.75" customHeight="1">
      <c r="A5" s="51"/>
      <c r="B5" s="51"/>
      <c r="C5" s="51"/>
      <c r="D5" s="51"/>
      <c r="E5" s="51"/>
      <c r="F5" s="51"/>
      <c r="G5" s="13" t="s">
        <v>25</v>
      </c>
      <c r="H5" s="32" t="s">
        <v>26</v>
      </c>
      <c r="I5" s="51"/>
      <c r="J5" s="40" t="s">
        <v>32</v>
      </c>
      <c r="K5" s="40" t="s">
        <v>33</v>
      </c>
      <c r="L5" s="40" t="s">
        <v>34</v>
      </c>
      <c r="M5" s="40" t="s">
        <v>35</v>
      </c>
      <c r="N5" s="40" t="s">
        <v>32</v>
      </c>
      <c r="O5" s="40" t="s">
        <v>33</v>
      </c>
      <c r="P5" s="40" t="s">
        <v>36</v>
      </c>
      <c r="Q5" s="40" t="s">
        <v>37</v>
      </c>
      <c r="R5" s="40" t="s">
        <v>36</v>
      </c>
      <c r="S5" s="40" t="s">
        <v>37</v>
      </c>
      <c r="T5" s="10" t="s">
        <v>21</v>
      </c>
      <c r="U5" s="10" t="s">
        <v>22</v>
      </c>
      <c r="V5" s="10" t="s">
        <v>21</v>
      </c>
      <c r="W5" s="10" t="s">
        <v>22</v>
      </c>
      <c r="X5" s="10" t="s">
        <v>21</v>
      </c>
      <c r="Y5" s="10" t="s">
        <v>22</v>
      </c>
      <c r="Z5" s="51"/>
      <c r="AA5" s="2" t="s">
        <v>48</v>
      </c>
      <c r="AB5" s="2" t="s">
        <v>45</v>
      </c>
      <c r="AC5" s="2" t="s">
        <v>47</v>
      </c>
      <c r="AD5" s="2" t="s">
        <v>46</v>
      </c>
      <c r="AE5" s="51"/>
      <c r="AF5" s="60"/>
      <c r="AG5" s="51"/>
      <c r="AH5" s="51"/>
      <c r="AI5" s="10" t="s">
        <v>23</v>
      </c>
      <c r="AJ5" s="34" t="s">
        <v>28</v>
      </c>
    </row>
    <row r="6" spans="1:36">
      <c r="A6" s="5">
        <v>1</v>
      </c>
      <c r="B6" s="13"/>
      <c r="C6" s="11">
        <v>3</v>
      </c>
      <c r="D6" s="11">
        <v>4</v>
      </c>
      <c r="E6" s="10">
        <v>5</v>
      </c>
      <c r="F6" s="10">
        <v>6</v>
      </c>
      <c r="G6" s="30"/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/>
      <c r="U6" s="10">
        <v>21</v>
      </c>
      <c r="V6" s="10"/>
      <c r="W6" s="10">
        <v>22</v>
      </c>
      <c r="X6" s="10"/>
      <c r="Y6" s="10">
        <v>23</v>
      </c>
      <c r="Z6" s="10">
        <v>24</v>
      </c>
      <c r="AA6" s="10">
        <v>25</v>
      </c>
      <c r="AB6" s="45"/>
      <c r="AC6" s="10"/>
      <c r="AD6" s="10"/>
      <c r="AE6" s="10">
        <v>27</v>
      </c>
      <c r="AF6" s="45"/>
      <c r="AG6" s="10">
        <v>28</v>
      </c>
      <c r="AH6" s="10">
        <v>29</v>
      </c>
      <c r="AI6" s="10"/>
      <c r="AJ6" s="10"/>
    </row>
    <row r="7" spans="1:36" ht="44.25" customHeight="1">
      <c r="A7" s="12">
        <v>1</v>
      </c>
      <c r="B7" s="18" t="s">
        <v>42</v>
      </c>
      <c r="C7" s="37" t="s">
        <v>30</v>
      </c>
      <c r="D7" s="37" t="s">
        <v>53</v>
      </c>
      <c r="E7" s="35">
        <v>1</v>
      </c>
      <c r="F7" s="38" t="s">
        <v>43</v>
      </c>
      <c r="G7" s="44">
        <v>91.6</v>
      </c>
      <c r="H7" s="40">
        <v>0</v>
      </c>
      <c r="I7" s="29">
        <v>8.1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49">
        <v>8.1</v>
      </c>
      <c r="AB7" s="45"/>
      <c r="AC7" s="35"/>
      <c r="AD7" s="35"/>
      <c r="AE7" s="35"/>
      <c r="AF7" s="45"/>
      <c r="AG7" s="35"/>
      <c r="AH7" s="45" t="s">
        <v>49</v>
      </c>
      <c r="AI7" s="40"/>
      <c r="AJ7" s="35"/>
    </row>
    <row r="8" spans="1:36" ht="45" customHeight="1">
      <c r="A8" s="2">
        <v>2</v>
      </c>
      <c r="B8" s="18" t="s">
        <v>51</v>
      </c>
      <c r="C8" s="18" t="s">
        <v>27</v>
      </c>
      <c r="D8" s="18" t="s">
        <v>52</v>
      </c>
      <c r="E8" s="18">
        <v>1</v>
      </c>
      <c r="F8" s="19" t="s">
        <v>57</v>
      </c>
      <c r="G8" s="16">
        <v>2653.1</v>
      </c>
      <c r="H8" s="16">
        <v>0</v>
      </c>
      <c r="I8" s="16">
        <v>13.56</v>
      </c>
      <c r="J8" s="17">
        <v>0.9</v>
      </c>
      <c r="K8" s="16">
        <v>1</v>
      </c>
      <c r="L8" s="16"/>
      <c r="M8" s="17"/>
      <c r="N8" s="16"/>
      <c r="O8" s="16"/>
      <c r="P8" s="27"/>
      <c r="Q8" s="20"/>
      <c r="R8" s="20"/>
      <c r="S8" s="20">
        <v>0.06</v>
      </c>
      <c r="T8" s="16"/>
      <c r="U8" s="16"/>
      <c r="V8" s="16"/>
      <c r="W8" s="16"/>
      <c r="X8" s="16"/>
      <c r="Y8" s="23"/>
      <c r="Z8" s="16"/>
      <c r="AA8" s="22"/>
      <c r="AB8" s="22"/>
      <c r="AC8" s="16"/>
      <c r="AD8" s="16"/>
      <c r="AE8" s="17">
        <v>11.6</v>
      </c>
      <c r="AF8" s="17"/>
      <c r="AG8" s="20"/>
      <c r="AH8" s="28" t="s">
        <v>54</v>
      </c>
      <c r="AI8" s="16"/>
      <c r="AJ8" s="16"/>
    </row>
    <row r="9" spans="1:36" ht="67.5" customHeight="1">
      <c r="A9" s="2">
        <v>3</v>
      </c>
      <c r="B9" s="18" t="s">
        <v>55</v>
      </c>
      <c r="C9" s="18" t="s">
        <v>27</v>
      </c>
      <c r="D9" s="18" t="s">
        <v>56</v>
      </c>
      <c r="E9" s="18">
        <v>1</v>
      </c>
      <c r="F9" s="19" t="s">
        <v>57</v>
      </c>
      <c r="G9" s="16">
        <v>58385.8</v>
      </c>
      <c r="H9" s="16">
        <v>0</v>
      </c>
      <c r="I9" s="16">
        <v>48.47</v>
      </c>
      <c r="J9" s="20"/>
      <c r="K9" s="16"/>
      <c r="L9" s="16"/>
      <c r="M9" s="17">
        <v>3.9</v>
      </c>
      <c r="N9" s="16"/>
      <c r="O9" s="16"/>
      <c r="P9" s="27"/>
      <c r="Q9" s="20"/>
      <c r="R9" s="20">
        <v>7.0000000000000007E-2</v>
      </c>
      <c r="S9" s="21"/>
      <c r="T9" s="16"/>
      <c r="U9" s="16"/>
      <c r="V9" s="16"/>
      <c r="W9" s="16"/>
      <c r="X9" s="16"/>
      <c r="Y9" s="23"/>
      <c r="Z9" s="16"/>
      <c r="AA9" s="22">
        <v>34.799999999999997</v>
      </c>
      <c r="AB9" s="22"/>
      <c r="AC9" s="16"/>
      <c r="AD9" s="16"/>
      <c r="AE9" s="17"/>
      <c r="AF9" s="17">
        <v>9.6999999999999993</v>
      </c>
      <c r="AG9" s="20"/>
      <c r="AH9" s="28" t="s">
        <v>58</v>
      </c>
      <c r="AI9" s="16"/>
      <c r="AJ9" s="16"/>
    </row>
    <row r="10" spans="1:36" ht="69.75" customHeight="1">
      <c r="A10" s="2">
        <v>4</v>
      </c>
      <c r="B10" s="18" t="s">
        <v>42</v>
      </c>
      <c r="C10" s="37" t="s">
        <v>30</v>
      </c>
      <c r="D10" s="18" t="s">
        <v>59</v>
      </c>
      <c r="E10" s="18">
        <v>2</v>
      </c>
      <c r="F10" s="19" t="s">
        <v>60</v>
      </c>
      <c r="G10" s="16">
        <v>72.099999999999994</v>
      </c>
      <c r="H10" s="16">
        <v>72.099999999999994</v>
      </c>
      <c r="I10" s="16">
        <v>23.1</v>
      </c>
      <c r="J10" s="17"/>
      <c r="K10" s="16"/>
      <c r="L10" s="16"/>
      <c r="M10" s="23"/>
      <c r="N10" s="16"/>
      <c r="O10" s="16"/>
      <c r="P10" s="27"/>
      <c r="Q10" s="20"/>
      <c r="R10" s="20"/>
      <c r="S10" s="20"/>
      <c r="T10" s="16"/>
      <c r="U10" s="16"/>
      <c r="V10" s="16"/>
      <c r="W10" s="16"/>
      <c r="X10" s="16"/>
      <c r="Y10" s="23"/>
      <c r="Z10" s="16"/>
      <c r="AA10" s="22"/>
      <c r="AB10" s="22"/>
      <c r="AC10" s="16"/>
      <c r="AD10" s="16"/>
      <c r="AE10" s="20"/>
      <c r="AF10" s="20">
        <v>23.1</v>
      </c>
      <c r="AG10" s="20"/>
      <c r="AH10" s="28" t="s">
        <v>49</v>
      </c>
      <c r="AI10" s="16"/>
      <c r="AJ10" s="16"/>
    </row>
    <row r="11" spans="1:36" ht="65.25" customHeight="1">
      <c r="A11" s="2">
        <v>5</v>
      </c>
      <c r="B11" s="18" t="s">
        <v>61</v>
      </c>
      <c r="C11" s="39" t="s">
        <v>62</v>
      </c>
      <c r="D11" s="18" t="s">
        <v>63</v>
      </c>
      <c r="E11" s="18">
        <v>2</v>
      </c>
      <c r="F11" s="19" t="s">
        <v>64</v>
      </c>
      <c r="G11" s="18">
        <v>8575.9</v>
      </c>
      <c r="H11" s="16">
        <v>0</v>
      </c>
      <c r="I11" s="16">
        <v>972.8</v>
      </c>
      <c r="J11" s="17"/>
      <c r="K11" s="16"/>
      <c r="L11" s="16"/>
      <c r="M11" s="23"/>
      <c r="N11" s="16"/>
      <c r="O11" s="16"/>
      <c r="P11" s="27"/>
      <c r="Q11" s="20"/>
      <c r="R11" s="21"/>
      <c r="S11" s="21"/>
      <c r="T11" s="16"/>
      <c r="U11" s="16"/>
      <c r="V11" s="16"/>
      <c r="W11" s="16"/>
      <c r="X11" s="16"/>
      <c r="Y11" s="23"/>
      <c r="Z11" s="16"/>
      <c r="AA11" s="22"/>
      <c r="AB11" s="22"/>
      <c r="AC11" s="16"/>
      <c r="AD11" s="16"/>
      <c r="AE11" s="17">
        <v>972.8</v>
      </c>
      <c r="AF11" s="17"/>
      <c r="AG11" s="20"/>
      <c r="AH11" s="28" t="s">
        <v>65</v>
      </c>
      <c r="AI11" s="16"/>
      <c r="AJ11" s="16"/>
    </row>
    <row r="12" spans="1:36" ht="72.75" customHeight="1">
      <c r="A12" s="36">
        <v>6</v>
      </c>
      <c r="B12" s="18" t="s">
        <v>66</v>
      </c>
      <c r="C12" s="18" t="s">
        <v>30</v>
      </c>
      <c r="D12" s="18" t="s">
        <v>67</v>
      </c>
      <c r="E12" s="18">
        <v>2</v>
      </c>
      <c r="F12" s="19" t="s">
        <v>68</v>
      </c>
      <c r="G12" s="18">
        <v>32</v>
      </c>
      <c r="H12" s="16">
        <v>16.3</v>
      </c>
      <c r="I12" s="16">
        <v>0</v>
      </c>
      <c r="J12" s="17"/>
      <c r="K12" s="16"/>
      <c r="L12" s="16"/>
      <c r="M12" s="17"/>
      <c r="N12" s="16"/>
      <c r="O12" s="16"/>
      <c r="P12" s="27"/>
      <c r="Q12" s="20"/>
      <c r="R12" s="20"/>
      <c r="S12" s="20"/>
      <c r="T12" s="16"/>
      <c r="U12" s="16"/>
      <c r="V12" s="16"/>
      <c r="W12" s="16"/>
      <c r="X12" s="16"/>
      <c r="Y12" s="23"/>
      <c r="Z12" s="16"/>
      <c r="AA12" s="22"/>
      <c r="AB12" s="22"/>
      <c r="AC12" s="16"/>
      <c r="AD12" s="16"/>
      <c r="AE12" s="17"/>
      <c r="AF12" s="17"/>
      <c r="AG12" s="21"/>
      <c r="AH12" s="28" t="s">
        <v>49</v>
      </c>
      <c r="AI12" s="16"/>
      <c r="AJ12" s="16"/>
    </row>
    <row r="13" spans="1:36" ht="71.25" customHeight="1">
      <c r="A13" s="36">
        <v>7</v>
      </c>
      <c r="B13" s="18" t="s">
        <v>66</v>
      </c>
      <c r="C13" s="18" t="s">
        <v>38</v>
      </c>
      <c r="D13" s="18" t="s">
        <v>69</v>
      </c>
      <c r="E13" s="18">
        <v>3</v>
      </c>
      <c r="F13" s="19" t="s">
        <v>70</v>
      </c>
      <c r="G13" s="46">
        <v>4726.3999999999996</v>
      </c>
      <c r="H13" s="16">
        <v>0</v>
      </c>
      <c r="I13" s="16">
        <v>3.8</v>
      </c>
      <c r="J13" s="17"/>
      <c r="K13" s="16"/>
      <c r="L13" s="16"/>
      <c r="M13" s="17"/>
      <c r="N13" s="16"/>
      <c r="O13" s="16"/>
      <c r="P13" s="27"/>
      <c r="Q13" s="20"/>
      <c r="R13" s="20"/>
      <c r="S13" s="20"/>
      <c r="T13" s="16"/>
      <c r="U13" s="16"/>
      <c r="V13" s="16"/>
      <c r="W13" s="16"/>
      <c r="X13" s="16"/>
      <c r="Y13" s="23"/>
      <c r="Z13" s="16"/>
      <c r="AA13" s="22">
        <v>1</v>
      </c>
      <c r="AB13" s="22"/>
      <c r="AC13" s="16"/>
      <c r="AD13" s="16"/>
      <c r="AE13" s="17"/>
      <c r="AF13" s="17"/>
      <c r="AG13" s="20">
        <v>2.8</v>
      </c>
      <c r="AH13" s="28" t="s">
        <v>71</v>
      </c>
      <c r="AI13" s="16">
        <v>2.8</v>
      </c>
      <c r="AJ13" s="16">
        <v>2.8</v>
      </c>
    </row>
    <row r="14" spans="1:36" ht="65.25" customHeight="1">
      <c r="A14" s="2">
        <v>8</v>
      </c>
      <c r="B14" s="18" t="s">
        <v>72</v>
      </c>
      <c r="C14" s="18" t="s">
        <v>73</v>
      </c>
      <c r="D14" s="18" t="s">
        <v>74</v>
      </c>
      <c r="E14" s="18">
        <v>1</v>
      </c>
      <c r="F14" s="19" t="s">
        <v>57</v>
      </c>
      <c r="G14" s="18">
        <v>41943.4</v>
      </c>
      <c r="H14" s="16">
        <v>0</v>
      </c>
      <c r="I14" s="16">
        <v>0.08</v>
      </c>
      <c r="J14" s="17"/>
      <c r="K14" s="16">
        <v>0.08</v>
      </c>
      <c r="L14" s="16"/>
      <c r="M14" s="17"/>
      <c r="N14" s="16"/>
      <c r="O14" s="16"/>
      <c r="P14" s="27"/>
      <c r="Q14" s="20"/>
      <c r="R14" s="20"/>
      <c r="S14" s="20"/>
      <c r="T14" s="16"/>
      <c r="U14" s="16"/>
      <c r="V14" s="16"/>
      <c r="W14" s="16"/>
      <c r="X14" s="16"/>
      <c r="Y14" s="23"/>
      <c r="Z14" s="16"/>
      <c r="AA14" s="22"/>
      <c r="AB14" s="22"/>
      <c r="AC14" s="16"/>
      <c r="AD14" s="16"/>
      <c r="AE14" s="31"/>
      <c r="AF14" s="31"/>
      <c r="AG14" s="20"/>
      <c r="AH14" s="28" t="s">
        <v>75</v>
      </c>
      <c r="AI14" s="16"/>
      <c r="AJ14" s="16"/>
    </row>
    <row r="15" spans="1:36" ht="104.25" customHeight="1">
      <c r="A15" s="2">
        <v>9</v>
      </c>
      <c r="B15" s="18" t="s">
        <v>76</v>
      </c>
      <c r="C15" s="18" t="s">
        <v>73</v>
      </c>
      <c r="D15" s="25" t="s">
        <v>77</v>
      </c>
      <c r="E15" s="18">
        <v>1</v>
      </c>
      <c r="F15" s="19" t="s">
        <v>39</v>
      </c>
      <c r="G15" s="16">
        <v>59275.9</v>
      </c>
      <c r="H15" s="33">
        <v>0</v>
      </c>
      <c r="I15" s="16">
        <f>SUM(J15:AG15)</f>
        <v>71.400000000000006</v>
      </c>
      <c r="J15" s="16">
        <v>16.8</v>
      </c>
      <c r="K15" s="16">
        <v>2.2000000000000002</v>
      </c>
      <c r="L15" s="16"/>
      <c r="M15" s="16">
        <v>1.2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>
        <v>2.1</v>
      </c>
      <c r="AB15" s="16"/>
      <c r="AC15" s="16"/>
      <c r="AD15" s="16"/>
      <c r="AE15" s="17">
        <v>27.4</v>
      </c>
      <c r="AF15" s="17">
        <v>21.7</v>
      </c>
      <c r="AG15" s="23"/>
      <c r="AH15" s="47" t="s">
        <v>81</v>
      </c>
      <c r="AI15" s="16"/>
      <c r="AJ15" s="16"/>
    </row>
    <row r="16" spans="1:36" ht="66" customHeight="1">
      <c r="A16" s="2">
        <v>10</v>
      </c>
      <c r="B16" s="18" t="s">
        <v>78</v>
      </c>
      <c r="C16" s="18" t="s">
        <v>73</v>
      </c>
      <c r="D16" s="25" t="s">
        <v>79</v>
      </c>
      <c r="E16" s="18">
        <v>1</v>
      </c>
      <c r="F16" s="19" t="s">
        <v>57</v>
      </c>
      <c r="G16" s="16">
        <v>236151.3</v>
      </c>
      <c r="H16" s="33">
        <v>0</v>
      </c>
      <c r="I16" s="16">
        <v>55.6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>
        <v>55.6</v>
      </c>
      <c r="AF16" s="17"/>
      <c r="AG16" s="26"/>
      <c r="AH16" s="47" t="s">
        <v>80</v>
      </c>
      <c r="AI16" s="16"/>
      <c r="AJ16" s="16"/>
    </row>
    <row r="17" spans="1:36" ht="66" customHeight="1">
      <c r="A17" s="2">
        <v>11</v>
      </c>
      <c r="B17" s="48" t="s">
        <v>66</v>
      </c>
      <c r="C17" s="18" t="s">
        <v>30</v>
      </c>
      <c r="D17" s="25" t="s">
        <v>82</v>
      </c>
      <c r="E17" s="18">
        <v>1</v>
      </c>
      <c r="F17" s="19" t="s">
        <v>83</v>
      </c>
      <c r="G17" s="16">
        <v>1099.0999999999999</v>
      </c>
      <c r="H17" s="33">
        <v>1099.0999999999999</v>
      </c>
      <c r="I17" s="16">
        <v>25.2</v>
      </c>
      <c r="J17" s="16">
        <v>25.2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26"/>
      <c r="AH17" s="47" t="s">
        <v>84</v>
      </c>
      <c r="AI17" s="16"/>
      <c r="AJ17" s="16"/>
    </row>
    <row r="18" spans="1:36" ht="66" customHeight="1">
      <c r="A18" s="2">
        <v>12</v>
      </c>
      <c r="B18" s="18" t="s">
        <v>66</v>
      </c>
      <c r="C18" s="18" t="s">
        <v>30</v>
      </c>
      <c r="D18" s="25" t="s">
        <v>86</v>
      </c>
      <c r="E18" s="18">
        <v>1</v>
      </c>
      <c r="F18" s="19" t="s">
        <v>87</v>
      </c>
      <c r="G18" s="16">
        <v>19441.900000000001</v>
      </c>
      <c r="H18" s="33">
        <v>9720.9</v>
      </c>
      <c r="I18" s="16">
        <v>18.5</v>
      </c>
      <c r="J18" s="16">
        <v>10.4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>
        <v>8.1</v>
      </c>
      <c r="AG18" s="26"/>
      <c r="AH18" s="47" t="s">
        <v>85</v>
      </c>
      <c r="AI18" s="16"/>
      <c r="AJ18" s="16"/>
    </row>
    <row r="19" spans="1:36" ht="104.25" customHeight="1">
      <c r="A19" s="2">
        <v>13</v>
      </c>
      <c r="B19" s="18" t="s">
        <v>88</v>
      </c>
      <c r="C19" s="18" t="s">
        <v>30</v>
      </c>
      <c r="D19" s="25" t="s">
        <v>40</v>
      </c>
      <c r="E19" s="18">
        <v>1</v>
      </c>
      <c r="F19" s="19" t="s">
        <v>57</v>
      </c>
      <c r="G19" s="16">
        <v>28813.1</v>
      </c>
      <c r="H19" s="33">
        <v>0</v>
      </c>
      <c r="I19" s="16">
        <v>25.8</v>
      </c>
      <c r="J19" s="16"/>
      <c r="K19" s="16">
        <v>25.8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47" t="s">
        <v>49</v>
      </c>
      <c r="AI19" s="16"/>
      <c r="AJ19" s="16"/>
    </row>
    <row r="20" spans="1:36">
      <c r="A20" s="2"/>
      <c r="B20" s="18" t="s">
        <v>20</v>
      </c>
      <c r="C20" s="18"/>
      <c r="D20" s="18"/>
      <c r="E20" s="28"/>
      <c r="F20" s="18"/>
      <c r="G20" s="16">
        <f>SUM(G7:G19)</f>
        <v>461261.6</v>
      </c>
      <c r="H20" s="16">
        <f t="shared" ref="H20:AG20" si="0">SUM(H8:H19)</f>
        <v>10908.4</v>
      </c>
      <c r="I20" s="16">
        <f>SUM(I7:I19)</f>
        <v>1266.4099999999999</v>
      </c>
      <c r="J20" s="16">
        <f t="shared" si="0"/>
        <v>53.3</v>
      </c>
      <c r="K20" s="16">
        <f t="shared" si="0"/>
        <v>29.080000000000002</v>
      </c>
      <c r="L20" s="16">
        <f t="shared" si="0"/>
        <v>0</v>
      </c>
      <c r="M20" s="16">
        <f t="shared" si="0"/>
        <v>5.0999999999999996</v>
      </c>
      <c r="N20" s="16">
        <f t="shared" si="0"/>
        <v>0</v>
      </c>
      <c r="O20" s="16">
        <f t="shared" si="0"/>
        <v>0</v>
      </c>
      <c r="P20" s="16">
        <f t="shared" si="0"/>
        <v>0</v>
      </c>
      <c r="Q20" s="16">
        <f t="shared" si="0"/>
        <v>0</v>
      </c>
      <c r="R20" s="16">
        <f t="shared" si="0"/>
        <v>7.0000000000000007E-2</v>
      </c>
      <c r="S20" s="16">
        <f t="shared" si="0"/>
        <v>0.06</v>
      </c>
      <c r="T20" s="16">
        <f t="shared" si="0"/>
        <v>0</v>
      </c>
      <c r="U20" s="16">
        <f t="shared" si="0"/>
        <v>0</v>
      </c>
      <c r="V20" s="16">
        <f t="shared" si="0"/>
        <v>0</v>
      </c>
      <c r="W20" s="16">
        <f t="shared" si="0"/>
        <v>0</v>
      </c>
      <c r="X20" s="16">
        <f t="shared" si="0"/>
        <v>0</v>
      </c>
      <c r="Y20" s="16">
        <f t="shared" si="0"/>
        <v>0</v>
      </c>
      <c r="Z20" s="16">
        <f t="shared" si="0"/>
        <v>0</v>
      </c>
      <c r="AA20" s="16">
        <f>SUM(AA7:AA19)</f>
        <v>46</v>
      </c>
      <c r="AB20" s="16"/>
      <c r="AC20" s="16">
        <f t="shared" si="0"/>
        <v>0</v>
      </c>
      <c r="AD20" s="16">
        <f t="shared" si="0"/>
        <v>0</v>
      </c>
      <c r="AE20" s="16">
        <f t="shared" si="0"/>
        <v>1067.3999999999999</v>
      </c>
      <c r="AF20" s="16">
        <f>SUM(AF7:AF19)</f>
        <v>62.6</v>
      </c>
      <c r="AG20" s="16">
        <f t="shared" si="0"/>
        <v>2.8</v>
      </c>
      <c r="AH20" s="16">
        <f>SUM(AH15:AH19)</f>
        <v>0</v>
      </c>
      <c r="AI20" s="16">
        <f>SUM(AI8:AI19)</f>
        <v>2.8</v>
      </c>
      <c r="AJ20" s="16">
        <v>2.8</v>
      </c>
    </row>
    <row r="21" spans="1:36">
      <c r="A21" s="3"/>
      <c r="B21" s="3"/>
      <c r="C21" s="3"/>
      <c r="D21" s="3"/>
      <c r="E21" s="12"/>
      <c r="F21" s="3"/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>
      <c r="A22" s="3"/>
      <c r="B22" s="3"/>
      <c r="C22" s="3"/>
      <c r="D22" s="3"/>
      <c r="E22" s="12"/>
      <c r="F22" s="3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>
      <c r="B23" s="24"/>
      <c r="J23" s="8"/>
      <c r="K23" s="8"/>
      <c r="AA23" s="8"/>
      <c r="AB23" s="8"/>
    </row>
    <row r="24" spans="1:36">
      <c r="J24" s="8"/>
    </row>
    <row r="25" spans="1:36">
      <c r="B25" s="8"/>
      <c r="AI25" s="8"/>
      <c r="AJ25" s="8"/>
    </row>
    <row r="26" spans="1:36">
      <c r="B26" s="8"/>
    </row>
    <row r="27" spans="1:36">
      <c r="B27" s="8"/>
    </row>
    <row r="28" spans="1:36">
      <c r="B28" s="8"/>
    </row>
    <row r="29" spans="1:36">
      <c r="B29" s="8"/>
    </row>
  </sheetData>
  <mergeCells count="26">
    <mergeCell ref="AI3:AJ4"/>
    <mergeCell ref="J4:K4"/>
    <mergeCell ref="L4:M4"/>
    <mergeCell ref="T4:U4"/>
    <mergeCell ref="V4:W4"/>
    <mergeCell ref="AH3:AH5"/>
    <mergeCell ref="X4:Y4"/>
    <mergeCell ref="J3:M3"/>
    <mergeCell ref="P3:Q4"/>
    <mergeCell ref="AG3:AG5"/>
    <mergeCell ref="AF3:AF5"/>
    <mergeCell ref="A3:A5"/>
    <mergeCell ref="D3:D5"/>
    <mergeCell ref="G3:H4"/>
    <mergeCell ref="N3:O4"/>
    <mergeCell ref="F3:F5"/>
    <mergeCell ref="E3:E5"/>
    <mergeCell ref="B1:D1"/>
    <mergeCell ref="T3:Y3"/>
    <mergeCell ref="AA3:AD4"/>
    <mergeCell ref="AE3:AE5"/>
    <mergeCell ref="Z3:Z5"/>
    <mergeCell ref="I3:I5"/>
    <mergeCell ref="C3:C5"/>
    <mergeCell ref="B3:B5"/>
    <mergeCell ref="R3:S4"/>
  </mergeCells>
  <pageMargins left="1.1100000000000001" right="0.21" top="0.33" bottom="0.23" header="0.31496062992125984" footer="0.2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26"/>
  <sheetViews>
    <sheetView topLeftCell="C1" workbookViewId="0">
      <selection activeCell="B4" sqref="B4"/>
    </sheetView>
  </sheetViews>
  <sheetFormatPr defaultRowHeight="15"/>
  <cols>
    <col min="2" max="2" width="15.42578125" customWidth="1"/>
    <col min="3" max="3" width="12.7109375" customWidth="1"/>
  </cols>
  <sheetData>
    <row r="1" spans="2:2">
      <c r="B1" s="15"/>
    </row>
    <row r="2" spans="2:2">
      <c r="B2" s="15"/>
    </row>
    <row r="4" spans="2:2" ht="24" customHeight="1"/>
    <row r="5" spans="2:2" ht="19.5" customHeight="1"/>
    <row r="6" spans="2:2" ht="18" customHeight="1"/>
    <row r="7" spans="2:2" ht="18" customHeight="1"/>
    <row r="8" spans="2:2" ht="20.25" customHeight="1"/>
    <row r="9" spans="2:2" ht="18" customHeight="1"/>
    <row r="10" spans="2:2" ht="21" customHeight="1"/>
    <row r="11" spans="2:2" ht="19.5" customHeight="1"/>
    <row r="12" spans="2:2" ht="20.25" customHeight="1"/>
    <row r="13" spans="2:2" ht="18" customHeight="1"/>
    <row r="14" spans="2:2" ht="20.25" customHeight="1"/>
    <row r="15" spans="2:2" ht="19.5" customHeight="1"/>
    <row r="16" spans="2:2" ht="18" customHeight="1"/>
    <row r="17" ht="30" customHeight="1"/>
    <row r="18" ht="21" customHeight="1"/>
    <row r="19" ht="19.5" customHeight="1"/>
    <row r="20" ht="18.75" customHeight="1"/>
    <row r="21" ht="18.75" customHeight="1"/>
    <row r="22" ht="20.25" customHeight="1"/>
    <row r="23" ht="18.75" customHeight="1"/>
    <row r="25" ht="33.75" customHeight="1"/>
    <row r="26" ht="27" customHeight="1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1:I13"/>
  <sheetViews>
    <sheetView workbookViewId="0">
      <selection activeCell="F25" sqref="F25"/>
    </sheetView>
  </sheetViews>
  <sheetFormatPr defaultRowHeight="15"/>
  <cols>
    <col min="1" max="1" width="40.7109375" customWidth="1"/>
    <col min="2" max="2" width="18.140625" customWidth="1"/>
    <col min="3" max="3" width="18.42578125" customWidth="1"/>
    <col min="4" max="4" width="12.7109375" customWidth="1"/>
    <col min="5" max="5" width="17" customWidth="1"/>
    <col min="6" max="6" width="19.7109375" customWidth="1"/>
    <col min="7" max="7" width="13.28515625" customWidth="1"/>
    <col min="8" max="8" width="14.85546875" customWidth="1"/>
    <col min="9" max="9" width="18.140625" customWidth="1"/>
    <col min="10" max="10" width="14.7109375" customWidth="1"/>
    <col min="11" max="11" width="12.85546875" customWidth="1"/>
    <col min="12" max="12" width="22.42578125" customWidth="1"/>
    <col min="14" max="14" width="16.5703125" customWidth="1"/>
  </cols>
  <sheetData>
    <row r="1" spans="3:9">
      <c r="C1" s="41"/>
      <c r="E1" s="43"/>
    </row>
    <row r="2" spans="3:9">
      <c r="E2" s="43"/>
    </row>
    <row r="3" spans="3:9">
      <c r="E3" s="43"/>
      <c r="F3" s="43"/>
    </row>
    <row r="4" spans="3:9">
      <c r="E4" s="43"/>
    </row>
    <row r="9" spans="3:9">
      <c r="H9" s="42"/>
    </row>
    <row r="12" spans="3:9">
      <c r="H12" s="42"/>
    </row>
    <row r="13" spans="3:9">
      <c r="I13" s="42"/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2023год</vt:lpstr>
      <vt:lpstr>Лист1</vt:lpstr>
      <vt:lpstr>Лист2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2024-02-02T05:45:23Z</cp:lastPrinted>
  <dcterms:created xsi:type="dcterms:W3CDTF">2013-08-08T09:52:07Z</dcterms:created>
  <dcterms:modified xsi:type="dcterms:W3CDTF">2024-03-14T11:52:07Z</dcterms:modified>
</cp:coreProperties>
</file>